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олдавские Японцы\3\RFQ\03-2025_аптека\"/>
    </mc:Choice>
  </mc:AlternateContent>
  <xr:revisionPtr revIDLastSave="0" documentId="8_{0EFF3EDC-E566-4331-85FE-FD2898A421C2}" xr6:coauthVersionLast="36" xr6:coauthVersionMax="36" xr10:uidLastSave="{00000000-0000-0000-0000-000000000000}"/>
  <bookViews>
    <workbookView xWindow="0" yWindow="0" windowWidth="23040" windowHeight="8940" tabRatio="493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G155" i="1" l="1"/>
  <c r="G142" i="1" l="1"/>
  <c r="G141" i="1"/>
  <c r="G139" i="1"/>
  <c r="G138" i="1"/>
  <c r="G140" i="1"/>
  <c r="G137" i="1"/>
  <c r="G136" i="1"/>
  <c r="G135" i="1"/>
  <c r="G134" i="1"/>
  <c r="G133" i="1"/>
  <c r="G132" i="1"/>
  <c r="G131" i="1"/>
  <c r="G130" i="1"/>
  <c r="G28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29" i="1" l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53" i="1"/>
  <c r="G13" i="1"/>
  <c r="G31" i="1"/>
  <c r="G84" i="1"/>
  <c r="G85" i="1"/>
  <c r="G68" i="1"/>
  <c r="G80" i="1"/>
  <c r="G79" i="1"/>
  <c r="G78" i="1"/>
  <c r="G77" i="1"/>
  <c r="G76" i="1"/>
  <c r="G75" i="1"/>
  <c r="G74" i="1"/>
  <c r="G73" i="1"/>
  <c r="G72" i="1"/>
  <c r="G71" i="1"/>
  <c r="G70" i="1"/>
  <c r="G69" i="1"/>
  <c r="G30" i="1"/>
  <c r="G32" i="1"/>
  <c r="G83" i="1"/>
  <c r="G67" i="1"/>
  <c r="G66" i="1"/>
  <c r="G21" i="1"/>
  <c r="G17" i="1"/>
  <c r="G46" i="1"/>
  <c r="G82" i="1"/>
  <c r="G81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9" i="1"/>
  <c r="G27" i="1"/>
  <c r="G26" i="1"/>
  <c r="G25" i="1"/>
  <c r="G24" i="1"/>
  <c r="G23" i="1"/>
  <c r="G22" i="1"/>
  <c r="G20" i="1"/>
  <c r="G19" i="1"/>
  <c r="G18" i="1"/>
  <c r="G16" i="1"/>
  <c r="G15" i="1"/>
  <c r="G14" i="1"/>
  <c r="G12" i="1"/>
  <c r="G11" i="1"/>
  <c r="G10" i="1"/>
  <c r="G9" i="1"/>
</calcChain>
</file>

<file path=xl/sharedStrings.xml><?xml version="1.0" encoding="utf-8"?>
<sst xmlns="http://schemas.openxmlformats.org/spreadsheetml/2006/main" count="309" uniqueCount="151">
  <si>
    <t>Назва постачальника:</t>
  </si>
  <si>
    <t>Найменування товару</t>
  </si>
  <si>
    <t>Одиниці виміру</t>
  </si>
  <si>
    <t>шт</t>
  </si>
  <si>
    <t>Ціна за 1 одиницю, грн</t>
  </si>
  <si>
    <t>№</t>
  </si>
  <si>
    <t>Необхідна кількість</t>
  </si>
  <si>
    <t>Повне найменування товару, що пропонується Постачальником</t>
  </si>
  <si>
    <t>Сума, грн</t>
  </si>
  <si>
    <t>Загальна вартість:</t>
  </si>
  <si>
    <t>уп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</si>
  <si>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</si>
  <si>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</si>
  <si>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</si>
  <si>
    <t>Комментар за неохідності</t>
  </si>
  <si>
    <t xml:space="preserve">Просимо надавати пропозиції в середньому ціновому сегменті					</t>
  </si>
  <si>
    <t>Після заповнення прохання подати цей документ у форматі PDF і в Excel.</t>
  </si>
  <si>
    <r>
      <t xml:space="preserve">Будь ласка, використовуйте цю форму для вашої фінансової пропозиції щодо зазначених товарів, вказуючи фіксовану ціну, з урахуванням податків та платежів, в т.ч. ПДВ.
Вкажіть, будь ласка, всі ціни тільки в гривні. 
</t>
    </r>
    <r>
      <rPr>
        <b/>
        <i/>
        <sz val="12"/>
        <color rgb="FFFF0000"/>
        <rFont val="Calibri"/>
        <family val="2"/>
      </rPr>
      <t>Заповніть поля, зафарбовані жовтим</t>
    </r>
  </si>
  <si>
    <t>Омепразол  капсули 20 мг №30</t>
  </si>
  <si>
    <t>Пантопразол таблетки  40 мг №28</t>
  </si>
  <si>
    <t>Езомепразол таблетки  в/плів. обол. №14</t>
  </si>
  <si>
    <t>Урсодезоксихолева кислота табл. 500 мг №100</t>
  </si>
  <si>
    <t>Мебеверин капсули 200 мг №30</t>
  </si>
  <si>
    <t>Дапагліфлозин таблетки  в/плів. обол. по 10 мг №30</t>
  </si>
  <si>
    <t>Глімепирид таблетки по 3 мг №30</t>
  </si>
  <si>
    <t>Гліклазид  MR таблетки з модиф. вивіл. по 60 мг №30</t>
  </si>
  <si>
    <t>Метформін XR таблетки прол./д. по 1000 мг №60</t>
  </si>
  <si>
    <t>Метформін  таблетки  в/плів. обол. по 500 мг №60</t>
  </si>
  <si>
    <t>Периндоприл таблетки 8 мг №30</t>
  </si>
  <si>
    <t>Валсартан таблетки 160 мг №30</t>
  </si>
  <si>
    <t>Лозартан  таблетки в/плів. обол. по 50 мг №90</t>
  </si>
  <si>
    <t xml:space="preserve">Раміприл таблетки по 10 мг №30 </t>
  </si>
  <si>
    <t>Небіволол  таблетки 5 мг №28</t>
  </si>
  <si>
    <t>Карведилол таблетки 25 мг №30</t>
  </si>
  <si>
    <t>Ацетилсаліцилова кислота таблетки  в/плів. обол. по 75 мг №30</t>
  </si>
  <si>
    <t>Бісопролол  таблетки по 10 мг №30</t>
  </si>
  <si>
    <t>Торасемід розчин д/ін. 20 мг/4 мл по 4 мл №5</t>
  </si>
  <si>
    <t>Торасемід  таблетки по 10 мг №30</t>
  </si>
  <si>
    <t>Індапамід таблетки по 2.5 мг №30</t>
  </si>
  <si>
    <t>Мельдоній капсули тв. по 500 мг №60</t>
  </si>
  <si>
    <t>Мельдоній розчин д/ін. 0.5 г/5 мл по 5 мл №10</t>
  </si>
  <si>
    <t>Аргініну гідрохлорид розчин д/інф. 42 мг/мл по 100 мл у флак.</t>
  </si>
  <si>
    <t>Ітраконазол  капсули по 100 мг №15</t>
  </si>
  <si>
    <t>Флуконазол капсули по 150 мг №4</t>
  </si>
  <si>
    <t>Інозин пранобекс сироп 50 мг/мл по 120 мл</t>
  </si>
  <si>
    <t xml:space="preserve">Інозин пранобекс таблетки по 500 мг №20 </t>
  </si>
  <si>
    <t>Цетиризин  таблетки  в/о по 10 мг №20</t>
  </si>
  <si>
    <t>Дезлоратадин  таблетки в/плів. обол. по 5 мг №10</t>
  </si>
  <si>
    <t>Левоцетиризин таблетки 5 мг №30</t>
  </si>
  <si>
    <t>Диклофенак розчин д/ін. 75 мг/3 мл по 3 мл №5</t>
  </si>
  <si>
    <t>Диклофенак  капсули тв. по 75 мг №20</t>
  </si>
  <si>
    <t>Декскетопрофен таблетки, в/плів. обол. по 25 мг №10</t>
  </si>
  <si>
    <t xml:space="preserve">Декскетопрофен саше гранули д/ор. р-ну по 25 мг №10 </t>
  </si>
  <si>
    <t>Декскетопрофен розчин д/ін. 50 мг/2 мл №5</t>
  </si>
  <si>
    <t>Азитроміцин таблетки 500 мг №3</t>
  </si>
  <si>
    <t>Азитроміцин капсули по 250 мг №6</t>
  </si>
  <si>
    <t>Цефіксим гранули д/ор. сусп. 100 мг/5 мл по 100 мл</t>
  </si>
  <si>
    <t>Цефіксим таблетки 400мг №10</t>
  </si>
  <si>
    <t>Ципрофлоксацин 500 мг №10</t>
  </si>
  <si>
    <t>Цефтріаксон порошок для р-ну д/ін. по 1 г №1 у флак.</t>
  </si>
  <si>
    <t xml:space="preserve">Цефподоксим таблетки, в/плів. обол. по 200 мг №10 </t>
  </si>
  <si>
    <t xml:space="preserve">Амброксол таблетки 30 мг №20  </t>
  </si>
  <si>
    <t>Прегабалін капсули по 300 мг №21</t>
  </si>
  <si>
    <t>Холіну  альфосцерат капсули м'як. по 400 мг №30</t>
  </si>
  <si>
    <t>Холіну  альфосцерату розчин д/ін. 250 мг/мл по 4 мл №5</t>
  </si>
  <si>
    <t>Леветирацетам  таблетки  в/плів. обол. по 500 мг №60</t>
  </si>
  <si>
    <t>Карбамазепін  таблетки по 200 мг №50</t>
  </si>
  <si>
    <t>Бетагістин  таблетки по 16 мг №30</t>
  </si>
  <si>
    <t>Бетагістин таблетки по 24 мг №60</t>
  </si>
  <si>
    <t>Німесулід таблетки по 0.1 г №30</t>
  </si>
  <si>
    <t xml:space="preserve">Німесулід гранули д/ор. сусп. 100 мг/2 г по 2 г №30 </t>
  </si>
  <si>
    <t>Мелоксикам таблетки по 15 мг №20</t>
  </si>
  <si>
    <t>Мелоксикам  розчин д/ін. 15 мг/1.5 мл по 1.5 мл №5</t>
  </si>
  <si>
    <t>Ібупрофен суспензія ор. 100 мг/5 мл по 100 мл</t>
  </si>
  <si>
    <t xml:space="preserve">Еторикоксиб таблетки, в/плів. обол. 90 мг №28 </t>
  </si>
  <si>
    <t>Левофлоксацин  розчин д/інф. 500 мг/100 мл по 100 мл</t>
  </si>
  <si>
    <t>Левофлоксацин таблетки  в/плів. обол. по 500 мг №10</t>
  </si>
  <si>
    <t>Бензидамін спрей д/рот. порож. 1.5 мг/мл по 30 мл</t>
  </si>
  <si>
    <t>Ацетилцистеїн таблетки шип. по 200 мг №20</t>
  </si>
  <si>
    <t>Ацетилцистеїн таблетки шип.  600 мг №10</t>
  </si>
  <si>
    <t>Амброксол  таблетки по 30 мг №20</t>
  </si>
  <si>
    <t xml:space="preserve">Будесонід суспензія д/розпил. 0.5 мг/мл по 2 мл №20 </t>
  </si>
  <si>
    <t>Аміодарон таблетки по 200 мг №30</t>
  </si>
  <si>
    <t>Розувастатин  таблетки, в/плів. обол. по 20 мг №30</t>
  </si>
  <si>
    <t>Симвастатин  таблетки, в/плів. обол. по 40 мг №30</t>
  </si>
  <si>
    <t>Аторвастатин таблетки, в/плів. обол. по 20 мг №30</t>
  </si>
  <si>
    <t xml:space="preserve">Латанопрост  краплі оч. 0.05 мг/мл по 2.5 мл у флак. </t>
  </si>
  <si>
    <t>Травопрост краплі оч. 40 мкг/мл по 2.5 мл у флак.</t>
  </si>
  <si>
    <t>Тамсулозин капсули тв. з модиф. вивіл. по 0.4 мг №30</t>
  </si>
  <si>
    <t>Альбендазол таблетки  по 400 мг №3</t>
  </si>
  <si>
    <t xml:space="preserve">Валацикловір таблетки, в/о по 500 мг №10 </t>
  </si>
  <si>
    <t xml:space="preserve">Бетаметазон суспензія д/ін. по 1 мл №5 </t>
  </si>
  <si>
    <t>Праміпексол  таблетки по 0.25 мг №30</t>
  </si>
  <si>
    <t>Цитиколін таблетки, в/о по 500 мг №30</t>
  </si>
  <si>
    <t>Цитиколін розчин д/ін. 1000 мг/4 мл по 4 мл №10</t>
  </si>
  <si>
    <t>Есциталопрам-Тева таблетки, в/плів. обол. по 10 мг №30</t>
  </si>
  <si>
    <t>Фенібут таблетки по 250 мг №20</t>
  </si>
  <si>
    <t>Сертралін  таблетки, в/плів. обол. по 50 мг №30</t>
  </si>
  <si>
    <t>Мометазон спрей наз.  доз. 50 мкг/дозу по 140 доз у флак.</t>
  </si>
  <si>
    <t>Ламотриджин  таблетки по 50 мг №30</t>
  </si>
  <si>
    <t>Клопідогрель  таблетки в/плів. обол. по 75 мг №30</t>
  </si>
  <si>
    <t>Рисперидон таблетки  в/плів. обол. по 2 мг №30</t>
  </si>
  <si>
    <t>Сальбутамол аерозоль д/інг., доз. 100 мкг/дозу по 200 доз</t>
  </si>
  <si>
    <t>Монтелукаст  таблетки, в/плів. обол. по 10 мг №30</t>
  </si>
  <si>
    <t>Толперизон таблетки, в/плів. обол. по 150 мг №30</t>
  </si>
  <si>
    <t>Толперизон розчин д/ін. по 1 мл №5</t>
  </si>
  <si>
    <t>Тіоколхікозид  розчин д/ін. 2 мг/мл по 2 мл №6</t>
  </si>
  <si>
    <t>Ібупрофен капсули м'як. по 400 мг №10</t>
  </si>
  <si>
    <t>Ібупрофен таблетки, в/о по 200 мг №50</t>
  </si>
  <si>
    <t>Натрію пікосульфат таблетки по 7.5 мг №10</t>
  </si>
  <si>
    <t>Панкреатин 10000 капсули  150 мг №20</t>
  </si>
  <si>
    <t xml:space="preserve">Тербінафін крем 1 % по 15 г </t>
  </si>
  <si>
    <t>Транексамова кислота розчин д/ін. 100 мг/мл по 5 мл №5</t>
  </si>
  <si>
    <t>Парацетамол таблетки 500 мг №10</t>
  </si>
  <si>
    <t>Парацетамол  суспензія ор. 120 мг/5 мл по 100 мл</t>
  </si>
  <si>
    <t>Суматриптан таблетки, в/плів. обол. по 100 мг №3</t>
  </si>
  <si>
    <t xml:space="preserve">Оксиметазолін краплі наз. 0.01 % по 5 мл </t>
  </si>
  <si>
    <t>Оксиметазолін спрей наз. 0.025 % по 15 мл</t>
  </si>
  <si>
    <t>Ксилометазолін краплі наз. 0.1 % по 10 мл</t>
  </si>
  <si>
    <t>Ксилометазолін краплі наз. 0.05 % по 10 мл</t>
  </si>
  <si>
    <t xml:space="preserve">Озельтамівір капсули тв. по 75 мг №10 </t>
  </si>
  <si>
    <t>фл</t>
  </si>
  <si>
    <t>туба</t>
  </si>
  <si>
    <t>Шприц інсуліновий 0,5 мл</t>
  </si>
  <si>
    <t>Шприц 5 мл</t>
  </si>
  <si>
    <t>Шприц 2,5 мл</t>
  </si>
  <si>
    <t>Шприц 10 мл</t>
  </si>
  <si>
    <t>Шприц 100 мл</t>
  </si>
  <si>
    <t>Бинт марлевий стерильний 7 м х 14 см</t>
  </si>
  <si>
    <t>Бинт марлевий нестерильний 7 м х 14 см</t>
  </si>
  <si>
    <t>Бинт еластичний середньої розтяжності, розмір 1 м х 8 см</t>
  </si>
  <si>
    <t>Бинт гіпсовий 20 см х 2,7 м</t>
  </si>
  <si>
    <t>Бинт гіпсовий 10 см х 2,7 м</t>
  </si>
  <si>
    <t>Вата нестерильна медична гігієнічна, 100 г</t>
  </si>
  <si>
    <t>Вата нестерильна медична гігієнічна, 25 г</t>
  </si>
  <si>
    <t>Вата нестерильна медична гігієнічна, 50 г</t>
  </si>
  <si>
    <t>Спирт етиловий 96% розчин 100 мл</t>
  </si>
  <si>
    <t>Салфетки спиртовые 30х65 мм, 100 шт/уп</t>
  </si>
  <si>
    <t>Рідкий пластир 50 мл у флак.</t>
  </si>
  <si>
    <t>Пластир медичний бактерицидний на нетканій основі 2,5 см х 500 см</t>
  </si>
  <si>
    <t>Пов'язка пластирна для закриття ран 5 см х 7,5 см стерильна</t>
  </si>
  <si>
    <t>Пелюшки одноразові поглинаючі 60 см x 90 см, 5 шт</t>
  </si>
  <si>
    <t>Пелюшки одноразові поглинаючі 60 см x 60 см, 5 шт</t>
  </si>
  <si>
    <t>Підгузки для дорослих M, 30 штук</t>
  </si>
  <si>
    <t>Підгузки для дорослих L, 30 штук</t>
  </si>
  <si>
    <t>Підгузки для дорослих ХL, 30 штук</t>
  </si>
  <si>
    <t>Модулен повноцінне харчування при запальних захворюваннях кишківника для дітей від 5 років та дорослих, 400 г</t>
  </si>
  <si>
    <t>банка</t>
  </si>
  <si>
    <t>Нутріні функціональне дитяче харчування, 500 мл</t>
  </si>
  <si>
    <t>пл</t>
  </si>
  <si>
    <t>Додаток 1 - Форма фінансової пропозиції до Запрошення Громадської організації "ДЕСЯТЕ КВІТНЯ" до участі у тендері RFQ 03-2025 AAR
на укладення рамкового договору на постачання лікарських засобів та виробів медичного призначення у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</si>
</sst>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rgb="FFFF0000"/>
      <name val="Times New Roman"/>
      <family val="1"/>
    </font>
    <font>
      <i/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/>
    <xf numFmtId="0" fontId="19" fillId="0" borderId="0" xfId="0" applyFont="1"/>
    <xf numFmtId="0" fontId="18" fillId="0" borderId="0" xfId="0" applyFont="1" applyAlignment="1"/>
    <xf numFmtId="0" fontId="21" fillId="0" borderId="0" xfId="0" applyFont="1" applyAlignment="1">
      <alignment horizontal="center" wrapText="1"/>
    </xf>
    <xf numFmtId="0" fontId="20" fillId="0" borderId="0" xfId="0" applyFont="1" applyAlignment="1"/>
    <xf numFmtId="0" fontId="22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5" fillId="0" borderId="0" xfId="0" applyFont="1"/>
    <xf numFmtId="0" fontId="25" fillId="0" borderId="3" xfId="0" applyFont="1" applyBorder="1"/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25" fillId="0" borderId="3" xfId="0" applyFont="1" applyBorder="1" applyAlignment="1">
      <alignment wrapTex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65" fontId="14" fillId="4" borderId="3" xfId="1" applyNumberFormat="1" applyFont="1" applyFill="1" applyBorder="1" applyAlignment="1" applyProtection="1">
      <alignment horizontal="right" vertical="center" wrapText="1"/>
      <protection locked="0"/>
    </xf>
    <xf numFmtId="4" fontId="9" fillId="4" borderId="3" xfId="0" applyNumberFormat="1" applyFont="1" applyFill="1" applyBorder="1" applyProtection="1">
      <protection locked="0"/>
    </xf>
    <xf numFmtId="165" fontId="1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4" fontId="9" fillId="4" borderId="7" xfId="0" applyNumberFormat="1" applyFont="1" applyFill="1" applyBorder="1" applyProtection="1">
      <protection locked="0"/>
    </xf>
    <xf numFmtId="165" fontId="14" fillId="4" borderId="7" xfId="1" applyNumberFormat="1" applyFont="1" applyFill="1" applyBorder="1" applyAlignment="1" applyProtection="1">
      <alignment horizontal="righ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5" fontId="14" fillId="4" borderId="2" xfId="1" applyNumberFormat="1" applyFont="1" applyFill="1" applyBorder="1" applyAlignment="1" applyProtection="1">
      <alignment horizontal="right" vertical="center" wrapText="1"/>
      <protection locked="0"/>
    </xf>
    <xf numFmtId="4" fontId="9" fillId="4" borderId="2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4" fontId="9" fillId="4" borderId="5" xfId="0" applyNumberFormat="1" applyFont="1" applyFill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6" fillId="7" borderId="0" xfId="0" applyFont="1" applyFill="1" applyProtection="1">
      <protection locked="0"/>
    </xf>
    <xf numFmtId="0" fontId="16" fillId="7" borderId="0" xfId="0" applyFont="1" applyFill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>
      <alignment horizontal="right"/>
    </xf>
    <xf numFmtId="0" fontId="10" fillId="0" borderId="8" xfId="0" applyFont="1" applyBorder="1"/>
    <xf numFmtId="0" fontId="10" fillId="0" borderId="9" xfId="0" applyFont="1" applyBorder="1"/>
    <xf numFmtId="0" fontId="10" fillId="0" borderId="5" xfId="0" applyFont="1" applyBorder="1"/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91440</xdr:rowOff>
    </xdr:from>
    <xdr:to>
      <xdr:col>1</xdr:col>
      <xdr:colOff>527685</xdr:colOff>
      <xdr:row>0</xdr:row>
      <xdr:rowOff>851535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1440"/>
          <a:ext cx="771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4"/>
  <sheetViews>
    <sheetView tabSelected="1" zoomScaleNormal="100" workbookViewId="0">
      <selection activeCell="G155" sqref="G155"/>
    </sheetView>
  </sheetViews>
  <sheetFormatPr defaultColWidth="8.88671875" defaultRowHeight="15.6" x14ac:dyDescent="0.3"/>
  <cols>
    <col min="1" max="1" width="5.21875" style="1" customWidth="1"/>
    <col min="2" max="2" width="65.33203125" style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2" customWidth="1"/>
    <col min="7" max="7" width="13" style="1" customWidth="1"/>
    <col min="8" max="8" width="20" style="1" customWidth="1"/>
    <col min="9" max="16384" width="8.88671875" style="1"/>
  </cols>
  <sheetData>
    <row r="1" spans="1:26" ht="74.25" customHeight="1" x14ac:dyDescent="0.3">
      <c r="A1" s="60" t="s">
        <v>150</v>
      </c>
      <c r="B1" s="60"/>
      <c r="C1" s="60"/>
      <c r="D1" s="60"/>
      <c r="E1" s="60"/>
      <c r="F1" s="60"/>
      <c r="G1" s="60"/>
      <c r="H1" s="60"/>
    </row>
    <row r="2" spans="1:26" ht="14.25" customHeight="1" x14ac:dyDescent="0.3">
      <c r="A2" s="6"/>
      <c r="B2" s="7"/>
      <c r="C2" s="7"/>
      <c r="D2" s="8"/>
      <c r="E2" s="8"/>
      <c r="F2" s="8"/>
      <c r="G2" s="6"/>
      <c r="H2" s="6"/>
    </row>
    <row r="3" spans="1:26" ht="26.4" customHeight="1" x14ac:dyDescent="0.3">
      <c r="A3" s="62" t="s">
        <v>0</v>
      </c>
      <c r="B3" s="62"/>
      <c r="C3" s="62"/>
      <c r="D3" s="61"/>
      <c r="E3" s="61"/>
      <c r="F3" s="61"/>
      <c r="G3" s="61"/>
      <c r="H3" s="61"/>
      <c r="I3" s="3"/>
    </row>
    <row r="4" spans="1:26" s="26" customFormat="1" ht="61.5" customHeight="1" x14ac:dyDescent="0.3">
      <c r="A4" s="68" t="s">
        <v>17</v>
      </c>
      <c r="B4" s="68"/>
      <c r="C4" s="68"/>
      <c r="D4" s="68"/>
      <c r="E4" s="68"/>
      <c r="F4" s="68"/>
      <c r="G4" s="68"/>
      <c r="H4" s="68"/>
      <c r="I4" s="28"/>
      <c r="J4" s="28"/>
      <c r="K4" s="28"/>
      <c r="L4" s="28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26" customFormat="1" ht="30.75" customHeight="1" x14ac:dyDescent="0.3">
      <c r="A5" s="69" t="s">
        <v>15</v>
      </c>
      <c r="B5" s="69"/>
      <c r="C5" s="69"/>
      <c r="D5" s="69"/>
      <c r="E5" s="69"/>
      <c r="F5" s="69"/>
      <c r="G5" s="69"/>
      <c r="H5" s="69"/>
      <c r="I5" s="30"/>
      <c r="J5" s="30"/>
      <c r="K5" s="30"/>
      <c r="L5" s="30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26" customFormat="1" ht="18.600000000000001" customHeight="1" x14ac:dyDescent="0.3">
      <c r="A6" s="29"/>
      <c r="B6" s="29"/>
      <c r="C6" s="29"/>
      <c r="D6" s="29"/>
      <c r="E6" s="29"/>
      <c r="F6" s="29"/>
      <c r="G6" s="29"/>
      <c r="H6" s="29"/>
      <c r="I6" s="30"/>
      <c r="J6" s="30"/>
      <c r="K6" s="30"/>
      <c r="L6" s="30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6.2" customHeight="1" thickBot="1" x14ac:dyDescent="0.35">
      <c r="A7" s="66"/>
      <c r="B7" s="67"/>
      <c r="C7" s="67"/>
      <c r="D7" s="67"/>
      <c r="E7" s="67"/>
      <c r="F7" s="67"/>
      <c r="G7" s="67"/>
      <c r="H7" s="67"/>
      <c r="I7" s="3"/>
    </row>
    <row r="8" spans="1:26" ht="54.75" customHeight="1" thickBot="1" x14ac:dyDescent="0.35">
      <c r="A8" s="9" t="s">
        <v>5</v>
      </c>
      <c r="B8" s="9" t="s">
        <v>1</v>
      </c>
      <c r="C8" s="10" t="s">
        <v>6</v>
      </c>
      <c r="D8" s="11" t="s">
        <v>2</v>
      </c>
      <c r="E8" s="12" t="s">
        <v>7</v>
      </c>
      <c r="F8" s="11" t="s">
        <v>4</v>
      </c>
      <c r="G8" s="13" t="s">
        <v>8</v>
      </c>
      <c r="H8" s="13" t="s">
        <v>14</v>
      </c>
    </row>
    <row r="9" spans="1:26" ht="15" customHeight="1" thickBot="1" x14ac:dyDescent="0.35">
      <c r="A9" s="17">
        <v>1</v>
      </c>
      <c r="B9" s="35" t="s">
        <v>18</v>
      </c>
      <c r="C9" s="14">
        <v>1</v>
      </c>
      <c r="D9" s="15" t="s">
        <v>10</v>
      </c>
      <c r="E9" s="41"/>
      <c r="F9" s="42"/>
      <c r="G9" s="43">
        <f t="shared" ref="G9:G21" si="0">C9*F9</f>
        <v>0</v>
      </c>
      <c r="H9" s="43"/>
    </row>
    <row r="10" spans="1:26" ht="15" customHeight="1" thickBot="1" x14ac:dyDescent="0.35">
      <c r="A10" s="17">
        <v>2</v>
      </c>
      <c r="B10" s="35" t="s">
        <v>19</v>
      </c>
      <c r="C10" s="14">
        <v>1</v>
      </c>
      <c r="D10" s="15" t="s">
        <v>10</v>
      </c>
      <c r="E10" s="41"/>
      <c r="F10" s="42"/>
      <c r="G10" s="43">
        <f t="shared" si="0"/>
        <v>0</v>
      </c>
      <c r="H10" s="43"/>
    </row>
    <row r="11" spans="1:26" ht="15" customHeight="1" thickBot="1" x14ac:dyDescent="0.35">
      <c r="A11" s="17">
        <v>3</v>
      </c>
      <c r="B11" s="35" t="s">
        <v>20</v>
      </c>
      <c r="C11" s="14">
        <v>1</v>
      </c>
      <c r="D11" s="15" t="s">
        <v>10</v>
      </c>
      <c r="E11" s="41"/>
      <c r="F11" s="42"/>
      <c r="G11" s="43">
        <f t="shared" si="0"/>
        <v>0</v>
      </c>
      <c r="H11" s="43"/>
    </row>
    <row r="12" spans="1:26" ht="15" customHeight="1" thickBot="1" x14ac:dyDescent="0.35">
      <c r="A12" s="17">
        <v>4</v>
      </c>
      <c r="B12" s="35" t="s">
        <v>21</v>
      </c>
      <c r="C12" s="14">
        <v>1</v>
      </c>
      <c r="D12" s="15" t="s">
        <v>10</v>
      </c>
      <c r="E12" s="41"/>
      <c r="F12" s="42"/>
      <c r="G12" s="43">
        <f t="shared" si="0"/>
        <v>0</v>
      </c>
      <c r="H12" s="43"/>
    </row>
    <row r="13" spans="1:26" ht="15" customHeight="1" thickBot="1" x14ac:dyDescent="0.35">
      <c r="A13" s="17">
        <v>5</v>
      </c>
      <c r="B13" s="35" t="s">
        <v>22</v>
      </c>
      <c r="C13" s="14">
        <v>1</v>
      </c>
      <c r="D13" s="15" t="s">
        <v>10</v>
      </c>
      <c r="E13" s="41"/>
      <c r="F13" s="42"/>
      <c r="G13" s="43">
        <f t="shared" ref="G13" si="1">C13*F13</f>
        <v>0</v>
      </c>
      <c r="H13" s="43"/>
    </row>
    <row r="14" spans="1:26" ht="15" customHeight="1" thickBot="1" x14ac:dyDescent="0.35">
      <c r="A14" s="17">
        <v>6</v>
      </c>
      <c r="B14" s="35" t="s">
        <v>23</v>
      </c>
      <c r="C14" s="14">
        <v>1</v>
      </c>
      <c r="D14" s="15" t="s">
        <v>10</v>
      </c>
      <c r="E14" s="41"/>
      <c r="F14" s="42"/>
      <c r="G14" s="43">
        <f t="shared" si="0"/>
        <v>0</v>
      </c>
      <c r="H14" s="43"/>
    </row>
    <row r="15" spans="1:26" ht="15" customHeight="1" thickBot="1" x14ac:dyDescent="0.35">
      <c r="A15" s="17">
        <v>7</v>
      </c>
      <c r="B15" s="35" t="s">
        <v>24</v>
      </c>
      <c r="C15" s="14">
        <v>1</v>
      </c>
      <c r="D15" s="15" t="s">
        <v>10</v>
      </c>
      <c r="E15" s="41"/>
      <c r="F15" s="42"/>
      <c r="G15" s="43">
        <f t="shared" si="0"/>
        <v>0</v>
      </c>
      <c r="H15" s="43"/>
    </row>
    <row r="16" spans="1:26" ht="15" customHeight="1" thickBot="1" x14ac:dyDescent="0.35">
      <c r="A16" s="17">
        <v>8</v>
      </c>
      <c r="B16" s="35" t="s">
        <v>25</v>
      </c>
      <c r="C16" s="14">
        <v>1</v>
      </c>
      <c r="D16" s="15" t="s">
        <v>10</v>
      </c>
      <c r="E16" s="41"/>
      <c r="F16" s="42"/>
      <c r="G16" s="43">
        <f t="shared" si="0"/>
        <v>0</v>
      </c>
      <c r="H16" s="43"/>
    </row>
    <row r="17" spans="1:8" ht="15" customHeight="1" thickBot="1" x14ac:dyDescent="0.35">
      <c r="A17" s="17">
        <v>9</v>
      </c>
      <c r="B17" s="35" t="s">
        <v>26</v>
      </c>
      <c r="C17" s="14">
        <v>1</v>
      </c>
      <c r="D17" s="15" t="s">
        <v>10</v>
      </c>
      <c r="E17" s="41"/>
      <c r="F17" s="42"/>
      <c r="G17" s="43">
        <f t="shared" si="0"/>
        <v>0</v>
      </c>
      <c r="H17" s="43"/>
    </row>
    <row r="18" spans="1:8" ht="15" customHeight="1" thickBot="1" x14ac:dyDescent="0.35">
      <c r="A18" s="17">
        <v>10</v>
      </c>
      <c r="B18" s="35" t="s">
        <v>27</v>
      </c>
      <c r="C18" s="14">
        <v>1</v>
      </c>
      <c r="D18" s="15" t="s">
        <v>10</v>
      </c>
      <c r="E18" s="41"/>
      <c r="F18" s="42"/>
      <c r="G18" s="43">
        <f t="shared" si="0"/>
        <v>0</v>
      </c>
      <c r="H18" s="43"/>
    </row>
    <row r="19" spans="1:8" ht="15" customHeight="1" thickBot="1" x14ac:dyDescent="0.35">
      <c r="A19" s="17">
        <v>11</v>
      </c>
      <c r="B19" s="35" t="s">
        <v>28</v>
      </c>
      <c r="C19" s="14">
        <v>1</v>
      </c>
      <c r="D19" s="15" t="s">
        <v>10</v>
      </c>
      <c r="E19" s="41"/>
      <c r="F19" s="42"/>
      <c r="G19" s="43">
        <f t="shared" si="0"/>
        <v>0</v>
      </c>
      <c r="H19" s="43"/>
    </row>
    <row r="20" spans="1:8" ht="15" customHeight="1" thickBot="1" x14ac:dyDescent="0.35">
      <c r="A20" s="17">
        <v>12</v>
      </c>
      <c r="B20" s="35" t="s">
        <v>29</v>
      </c>
      <c r="C20" s="14">
        <v>1</v>
      </c>
      <c r="D20" s="15" t="s">
        <v>10</v>
      </c>
      <c r="E20" s="41"/>
      <c r="F20" s="42"/>
      <c r="G20" s="43">
        <f t="shared" si="0"/>
        <v>0</v>
      </c>
      <c r="H20" s="43"/>
    </row>
    <row r="21" spans="1:8" ht="15" customHeight="1" thickBot="1" x14ac:dyDescent="0.35">
      <c r="A21" s="17">
        <v>13</v>
      </c>
      <c r="B21" s="35" t="s">
        <v>30</v>
      </c>
      <c r="C21" s="14">
        <v>1</v>
      </c>
      <c r="D21" s="15" t="s">
        <v>10</v>
      </c>
      <c r="E21" s="41"/>
      <c r="F21" s="44"/>
      <c r="G21" s="43">
        <f t="shared" si="0"/>
        <v>0</v>
      </c>
      <c r="H21" s="43"/>
    </row>
    <row r="22" spans="1:8" ht="16.2" thickBot="1" x14ac:dyDescent="0.35">
      <c r="A22" s="32">
        <v>14</v>
      </c>
      <c r="B22" s="35" t="s">
        <v>31</v>
      </c>
      <c r="C22" s="17">
        <v>1</v>
      </c>
      <c r="D22" s="15" t="s">
        <v>10</v>
      </c>
      <c r="E22" s="45"/>
      <c r="F22" s="42"/>
      <c r="G22" s="46">
        <f t="shared" ref="G22:G29" si="2">C22*F22</f>
        <v>0</v>
      </c>
      <c r="H22" s="43"/>
    </row>
    <row r="23" spans="1:8" ht="16.2" thickBot="1" x14ac:dyDescent="0.35">
      <c r="A23" s="33">
        <v>15</v>
      </c>
      <c r="B23" s="35" t="s">
        <v>32</v>
      </c>
      <c r="C23" s="18">
        <v>1</v>
      </c>
      <c r="D23" s="15" t="s">
        <v>10</v>
      </c>
      <c r="E23" s="45"/>
      <c r="F23" s="47"/>
      <c r="G23" s="46">
        <f t="shared" si="2"/>
        <v>0</v>
      </c>
      <c r="H23" s="43"/>
    </row>
    <row r="24" spans="1:8" ht="16.2" thickBot="1" x14ac:dyDescent="0.35">
      <c r="A24" s="33">
        <v>16</v>
      </c>
      <c r="B24" s="35" t="s">
        <v>33</v>
      </c>
      <c r="C24" s="18">
        <v>1</v>
      </c>
      <c r="D24" s="15" t="s">
        <v>10</v>
      </c>
      <c r="E24" s="45"/>
      <c r="F24" s="47"/>
      <c r="G24" s="46">
        <f t="shared" si="2"/>
        <v>0</v>
      </c>
      <c r="H24" s="43"/>
    </row>
    <row r="25" spans="1:8" ht="16.2" thickBot="1" x14ac:dyDescent="0.35">
      <c r="A25" s="18">
        <v>17</v>
      </c>
      <c r="B25" s="35" t="s">
        <v>34</v>
      </c>
      <c r="C25" s="18">
        <v>1</v>
      </c>
      <c r="D25" s="15" t="s">
        <v>10</v>
      </c>
      <c r="E25" s="45"/>
      <c r="F25" s="47"/>
      <c r="G25" s="46">
        <f t="shared" si="2"/>
        <v>0</v>
      </c>
      <c r="H25" s="43"/>
    </row>
    <row r="26" spans="1:8" ht="16.2" thickBot="1" x14ac:dyDescent="0.35">
      <c r="A26" s="18">
        <v>18</v>
      </c>
      <c r="B26" s="35" t="s">
        <v>35</v>
      </c>
      <c r="C26" s="18">
        <v>1</v>
      </c>
      <c r="D26" s="15" t="s">
        <v>10</v>
      </c>
      <c r="E26" s="45"/>
      <c r="F26" s="47"/>
      <c r="G26" s="46">
        <f t="shared" si="2"/>
        <v>0</v>
      </c>
      <c r="H26" s="43"/>
    </row>
    <row r="27" spans="1:8" ht="16.2" thickBot="1" x14ac:dyDescent="0.35">
      <c r="A27" s="18">
        <v>19</v>
      </c>
      <c r="B27" s="35" t="s">
        <v>36</v>
      </c>
      <c r="C27" s="18">
        <v>1</v>
      </c>
      <c r="D27" s="15" t="s">
        <v>10</v>
      </c>
      <c r="E27" s="45"/>
      <c r="F27" s="47"/>
      <c r="G27" s="46">
        <f t="shared" si="2"/>
        <v>0</v>
      </c>
      <c r="H27" s="43"/>
    </row>
    <row r="28" spans="1:8" ht="16.2" thickBot="1" x14ac:dyDescent="0.35">
      <c r="A28" s="18">
        <v>20</v>
      </c>
      <c r="B28" s="35" t="s">
        <v>37</v>
      </c>
      <c r="C28" s="18">
        <v>1</v>
      </c>
      <c r="D28" s="15" t="s">
        <v>10</v>
      </c>
      <c r="E28" s="45"/>
      <c r="F28" s="47"/>
      <c r="G28" s="46">
        <f>C28*F28</f>
        <v>0</v>
      </c>
      <c r="H28" s="43"/>
    </row>
    <row r="29" spans="1:8" ht="16.2" thickBot="1" x14ac:dyDescent="0.35">
      <c r="A29" s="18">
        <v>21</v>
      </c>
      <c r="B29" s="35" t="s">
        <v>38</v>
      </c>
      <c r="C29" s="18">
        <v>1</v>
      </c>
      <c r="D29" s="15" t="s">
        <v>10</v>
      </c>
      <c r="E29" s="45"/>
      <c r="F29" s="47"/>
      <c r="G29" s="46">
        <f t="shared" si="2"/>
        <v>0</v>
      </c>
      <c r="H29" s="43"/>
    </row>
    <row r="30" spans="1:8" ht="16.2" thickBot="1" x14ac:dyDescent="0.35">
      <c r="A30" s="18">
        <v>22</v>
      </c>
      <c r="B30" s="35" t="s">
        <v>39</v>
      </c>
      <c r="C30" s="18">
        <v>1</v>
      </c>
      <c r="D30" s="15" t="s">
        <v>10</v>
      </c>
      <c r="E30" s="45"/>
      <c r="F30" s="47"/>
      <c r="G30" s="46">
        <f t="shared" ref="G30:G32" si="3">C30*F30</f>
        <v>0</v>
      </c>
      <c r="H30" s="43"/>
    </row>
    <row r="31" spans="1:8" ht="16.2" thickBot="1" x14ac:dyDescent="0.35">
      <c r="A31" s="18">
        <v>23</v>
      </c>
      <c r="B31" s="35" t="s">
        <v>40</v>
      </c>
      <c r="C31" s="18">
        <v>1</v>
      </c>
      <c r="D31" s="15" t="s">
        <v>10</v>
      </c>
      <c r="E31" s="45"/>
      <c r="F31" s="47"/>
      <c r="G31" s="46">
        <f t="shared" si="3"/>
        <v>0</v>
      </c>
      <c r="H31" s="43"/>
    </row>
    <row r="32" spans="1:8" ht="16.2" thickBot="1" x14ac:dyDescent="0.35">
      <c r="A32" s="18">
        <v>24</v>
      </c>
      <c r="B32" s="35" t="s">
        <v>41</v>
      </c>
      <c r="C32" s="18">
        <v>1</v>
      </c>
      <c r="D32" s="16" t="s">
        <v>121</v>
      </c>
      <c r="E32" s="45"/>
      <c r="F32" s="47"/>
      <c r="G32" s="46">
        <f t="shared" si="3"/>
        <v>0</v>
      </c>
      <c r="H32" s="43"/>
    </row>
    <row r="33" spans="1:8" ht="16.2" thickBot="1" x14ac:dyDescent="0.35">
      <c r="A33" s="18">
        <v>25</v>
      </c>
      <c r="B33" s="35" t="s">
        <v>42</v>
      </c>
      <c r="C33" s="18">
        <v>1</v>
      </c>
      <c r="D33" s="15" t="s">
        <v>10</v>
      </c>
      <c r="E33" s="45"/>
      <c r="F33" s="47"/>
      <c r="G33" s="46">
        <f t="shared" ref="G33:G67" si="4">C33*F33</f>
        <v>0</v>
      </c>
      <c r="H33" s="43"/>
    </row>
    <row r="34" spans="1:8" ht="16.2" thickBot="1" x14ac:dyDescent="0.35">
      <c r="A34" s="18">
        <v>26</v>
      </c>
      <c r="B34" s="35" t="s">
        <v>43</v>
      </c>
      <c r="C34" s="18">
        <v>1</v>
      </c>
      <c r="D34" s="15" t="s">
        <v>10</v>
      </c>
      <c r="E34" s="45"/>
      <c r="F34" s="47"/>
      <c r="G34" s="46">
        <f t="shared" si="4"/>
        <v>0</v>
      </c>
      <c r="H34" s="43"/>
    </row>
    <row r="35" spans="1:8" ht="16.2" thickBot="1" x14ac:dyDescent="0.35">
      <c r="A35" s="18">
        <v>27</v>
      </c>
      <c r="B35" s="35" t="s">
        <v>44</v>
      </c>
      <c r="C35" s="18">
        <v>1</v>
      </c>
      <c r="D35" s="36" t="s">
        <v>121</v>
      </c>
      <c r="E35" s="45"/>
      <c r="F35" s="47"/>
      <c r="G35" s="46">
        <f t="shared" si="4"/>
        <v>0</v>
      </c>
      <c r="H35" s="43"/>
    </row>
    <row r="36" spans="1:8" ht="16.2" thickBot="1" x14ac:dyDescent="0.35">
      <c r="A36" s="18">
        <v>28</v>
      </c>
      <c r="B36" s="35" t="s">
        <v>45</v>
      </c>
      <c r="C36" s="18">
        <v>1</v>
      </c>
      <c r="D36" s="37" t="s">
        <v>10</v>
      </c>
      <c r="E36" s="45"/>
      <c r="F36" s="47"/>
      <c r="G36" s="46">
        <f t="shared" si="4"/>
        <v>0</v>
      </c>
      <c r="H36" s="43"/>
    </row>
    <row r="37" spans="1:8" ht="16.2" thickBot="1" x14ac:dyDescent="0.35">
      <c r="A37" s="18">
        <v>29</v>
      </c>
      <c r="B37" s="35" t="s">
        <v>46</v>
      </c>
      <c r="C37" s="18">
        <v>1</v>
      </c>
      <c r="D37" s="37" t="s">
        <v>10</v>
      </c>
      <c r="E37" s="45"/>
      <c r="F37" s="47"/>
      <c r="G37" s="46">
        <f t="shared" si="4"/>
        <v>0</v>
      </c>
      <c r="H37" s="43"/>
    </row>
    <row r="38" spans="1:8" ht="16.2" thickBot="1" x14ac:dyDescent="0.35">
      <c r="A38" s="18">
        <v>30</v>
      </c>
      <c r="B38" s="35" t="s">
        <v>47</v>
      </c>
      <c r="C38" s="18">
        <v>1</v>
      </c>
      <c r="D38" s="37" t="s">
        <v>10</v>
      </c>
      <c r="E38" s="45"/>
      <c r="F38" s="47"/>
      <c r="G38" s="46">
        <f t="shared" si="4"/>
        <v>0</v>
      </c>
      <c r="H38" s="43"/>
    </row>
    <row r="39" spans="1:8" ht="16.2" thickBot="1" x14ac:dyDescent="0.35">
      <c r="A39" s="18">
        <v>31</v>
      </c>
      <c r="B39" s="35" t="s">
        <v>48</v>
      </c>
      <c r="C39" s="18">
        <v>1</v>
      </c>
      <c r="D39" s="37" t="s">
        <v>10</v>
      </c>
      <c r="E39" s="45"/>
      <c r="F39" s="47"/>
      <c r="G39" s="46">
        <f t="shared" si="4"/>
        <v>0</v>
      </c>
      <c r="H39" s="43"/>
    </row>
    <row r="40" spans="1:8" ht="16.2" thickBot="1" x14ac:dyDescent="0.35">
      <c r="A40" s="18">
        <v>32</v>
      </c>
      <c r="B40" s="35" t="s">
        <v>49</v>
      </c>
      <c r="C40" s="18">
        <v>1</v>
      </c>
      <c r="D40" s="37" t="s">
        <v>10</v>
      </c>
      <c r="E40" s="45"/>
      <c r="F40" s="47"/>
      <c r="G40" s="46">
        <f t="shared" si="4"/>
        <v>0</v>
      </c>
      <c r="H40" s="43"/>
    </row>
    <row r="41" spans="1:8" ht="16.2" thickBot="1" x14ac:dyDescent="0.35">
      <c r="A41" s="18">
        <v>33</v>
      </c>
      <c r="B41" s="35" t="s">
        <v>50</v>
      </c>
      <c r="C41" s="18">
        <v>1</v>
      </c>
      <c r="D41" s="37" t="s">
        <v>10</v>
      </c>
      <c r="E41" s="45"/>
      <c r="F41" s="47"/>
      <c r="G41" s="46">
        <f t="shared" si="4"/>
        <v>0</v>
      </c>
      <c r="H41" s="43"/>
    </row>
    <row r="42" spans="1:8" ht="16.2" thickBot="1" x14ac:dyDescent="0.35">
      <c r="A42" s="18">
        <v>34</v>
      </c>
      <c r="B42" s="35" t="s">
        <v>51</v>
      </c>
      <c r="C42" s="18">
        <v>1</v>
      </c>
      <c r="D42" s="37" t="s">
        <v>10</v>
      </c>
      <c r="E42" s="45"/>
      <c r="F42" s="47"/>
      <c r="G42" s="46">
        <f t="shared" si="4"/>
        <v>0</v>
      </c>
      <c r="H42" s="43"/>
    </row>
    <row r="43" spans="1:8" ht="16.2" thickBot="1" x14ac:dyDescent="0.35">
      <c r="A43" s="18">
        <v>35</v>
      </c>
      <c r="B43" s="35" t="s">
        <v>52</v>
      </c>
      <c r="C43" s="18">
        <v>1</v>
      </c>
      <c r="D43" s="37" t="s">
        <v>10</v>
      </c>
      <c r="E43" s="45"/>
      <c r="F43" s="47"/>
      <c r="G43" s="46">
        <f t="shared" si="4"/>
        <v>0</v>
      </c>
      <c r="H43" s="43"/>
    </row>
    <row r="44" spans="1:8" ht="16.2" thickBot="1" x14ac:dyDescent="0.35">
      <c r="A44" s="18">
        <v>36</v>
      </c>
      <c r="B44" s="35" t="s">
        <v>53</v>
      </c>
      <c r="C44" s="18">
        <v>1</v>
      </c>
      <c r="D44" s="37" t="s">
        <v>10</v>
      </c>
      <c r="E44" s="45"/>
      <c r="F44" s="47"/>
      <c r="G44" s="46">
        <f t="shared" si="4"/>
        <v>0</v>
      </c>
      <c r="H44" s="43"/>
    </row>
    <row r="45" spans="1:8" ht="16.2" thickBot="1" x14ac:dyDescent="0.35">
      <c r="A45" s="18">
        <v>37</v>
      </c>
      <c r="B45" s="35" t="s">
        <v>54</v>
      </c>
      <c r="C45" s="18">
        <v>1</v>
      </c>
      <c r="D45" s="37" t="s">
        <v>10</v>
      </c>
      <c r="E45" s="41"/>
      <c r="F45" s="42"/>
      <c r="G45" s="46">
        <f t="shared" si="4"/>
        <v>0</v>
      </c>
      <c r="H45" s="43"/>
    </row>
    <row r="46" spans="1:8" ht="16.2" thickBot="1" x14ac:dyDescent="0.35">
      <c r="A46" s="18">
        <v>38</v>
      </c>
      <c r="B46" s="34" t="s">
        <v>55</v>
      </c>
      <c r="C46" s="18">
        <v>1</v>
      </c>
      <c r="D46" s="37" t="s">
        <v>10</v>
      </c>
      <c r="E46" s="45"/>
      <c r="F46" s="47"/>
      <c r="G46" s="46">
        <f t="shared" si="4"/>
        <v>0</v>
      </c>
      <c r="H46" s="43"/>
    </row>
    <row r="47" spans="1:8" ht="16.2" thickBot="1" x14ac:dyDescent="0.35">
      <c r="A47" s="18">
        <v>39</v>
      </c>
      <c r="B47" s="35" t="s">
        <v>56</v>
      </c>
      <c r="C47" s="18">
        <v>1</v>
      </c>
      <c r="D47" s="36" t="s">
        <v>121</v>
      </c>
      <c r="E47" s="45"/>
      <c r="F47" s="47"/>
      <c r="G47" s="46">
        <f t="shared" si="4"/>
        <v>0</v>
      </c>
      <c r="H47" s="43"/>
    </row>
    <row r="48" spans="1:8" ht="16.2" thickBot="1" x14ac:dyDescent="0.35">
      <c r="A48" s="18">
        <v>40</v>
      </c>
      <c r="B48" s="35" t="s">
        <v>57</v>
      </c>
      <c r="C48" s="18">
        <v>1</v>
      </c>
      <c r="D48" s="37" t="s">
        <v>10</v>
      </c>
      <c r="E48" s="41"/>
      <c r="F48" s="42"/>
      <c r="G48" s="46">
        <f t="shared" si="4"/>
        <v>0</v>
      </c>
      <c r="H48" s="43"/>
    </row>
    <row r="49" spans="1:8" ht="16.2" thickBot="1" x14ac:dyDescent="0.35">
      <c r="A49" s="18">
        <v>41</v>
      </c>
      <c r="B49" s="35" t="s">
        <v>58</v>
      </c>
      <c r="C49" s="18">
        <v>1</v>
      </c>
      <c r="D49" s="37" t="s">
        <v>10</v>
      </c>
      <c r="E49" s="48"/>
      <c r="F49" s="49"/>
      <c r="G49" s="46">
        <f t="shared" si="4"/>
        <v>0</v>
      </c>
      <c r="H49" s="43"/>
    </row>
    <row r="50" spans="1:8" ht="16.2" thickBot="1" x14ac:dyDescent="0.35">
      <c r="A50" s="18">
        <v>42</v>
      </c>
      <c r="B50" s="35" t="s">
        <v>59</v>
      </c>
      <c r="C50" s="18">
        <v>1</v>
      </c>
      <c r="D50" s="36" t="s">
        <v>121</v>
      </c>
      <c r="E50" s="41"/>
      <c r="F50" s="42"/>
      <c r="G50" s="46">
        <f t="shared" si="4"/>
        <v>0</v>
      </c>
      <c r="H50" s="43"/>
    </row>
    <row r="51" spans="1:8" ht="16.2" thickBot="1" x14ac:dyDescent="0.35">
      <c r="A51" s="18">
        <v>43</v>
      </c>
      <c r="B51" s="35" t="s">
        <v>60</v>
      </c>
      <c r="C51" s="18">
        <v>1</v>
      </c>
      <c r="D51" s="37" t="s">
        <v>10</v>
      </c>
      <c r="E51" s="48"/>
      <c r="F51" s="49"/>
      <c r="G51" s="46">
        <f t="shared" si="4"/>
        <v>0</v>
      </c>
      <c r="H51" s="43"/>
    </row>
    <row r="52" spans="1:8" ht="16.2" thickBot="1" x14ac:dyDescent="0.35">
      <c r="A52" s="18">
        <v>44</v>
      </c>
      <c r="B52" s="35" t="s">
        <v>61</v>
      </c>
      <c r="C52" s="18">
        <v>1</v>
      </c>
      <c r="D52" s="37" t="s">
        <v>10</v>
      </c>
      <c r="E52" s="48"/>
      <c r="F52" s="49"/>
      <c r="G52" s="46">
        <f t="shared" si="4"/>
        <v>0</v>
      </c>
      <c r="H52" s="43"/>
    </row>
    <row r="53" spans="1:8" ht="16.2" thickBot="1" x14ac:dyDescent="0.35">
      <c r="A53" s="18">
        <v>45</v>
      </c>
      <c r="B53" s="35" t="s">
        <v>62</v>
      </c>
      <c r="C53" s="18">
        <v>1</v>
      </c>
      <c r="D53" s="37" t="s">
        <v>10</v>
      </c>
      <c r="E53" s="48"/>
      <c r="F53" s="49"/>
      <c r="G53" s="46">
        <f t="shared" ref="G53" si="5">C53*F53</f>
        <v>0</v>
      </c>
      <c r="H53" s="43"/>
    </row>
    <row r="54" spans="1:8" ht="16.2" thickBot="1" x14ac:dyDescent="0.35">
      <c r="A54" s="18">
        <v>46</v>
      </c>
      <c r="B54" s="35" t="s">
        <v>63</v>
      </c>
      <c r="C54" s="18">
        <v>1</v>
      </c>
      <c r="D54" s="37" t="s">
        <v>10</v>
      </c>
      <c r="E54" s="41"/>
      <c r="F54" s="42"/>
      <c r="G54" s="46">
        <f t="shared" si="4"/>
        <v>0</v>
      </c>
      <c r="H54" s="43"/>
    </row>
    <row r="55" spans="1:8" ht="16.2" thickBot="1" x14ac:dyDescent="0.35">
      <c r="A55" s="18">
        <v>47</v>
      </c>
      <c r="B55" s="35" t="s">
        <v>64</v>
      </c>
      <c r="C55" s="18">
        <v>1</v>
      </c>
      <c r="D55" s="37" t="s">
        <v>10</v>
      </c>
      <c r="E55" s="48"/>
      <c r="F55" s="49"/>
      <c r="G55" s="46">
        <f t="shared" si="4"/>
        <v>0</v>
      </c>
      <c r="H55" s="43"/>
    </row>
    <row r="56" spans="1:8" ht="16.2" thickBot="1" x14ac:dyDescent="0.35">
      <c r="A56" s="18">
        <v>48</v>
      </c>
      <c r="B56" s="35" t="s">
        <v>65</v>
      </c>
      <c r="C56" s="18">
        <v>1</v>
      </c>
      <c r="D56" s="37" t="s">
        <v>10</v>
      </c>
      <c r="E56" s="48"/>
      <c r="F56" s="49"/>
      <c r="G56" s="46">
        <f t="shared" si="4"/>
        <v>0</v>
      </c>
      <c r="H56" s="43"/>
    </row>
    <row r="57" spans="1:8" ht="16.2" thickBot="1" x14ac:dyDescent="0.35">
      <c r="A57" s="18">
        <v>49</v>
      </c>
      <c r="B57" s="35" t="s">
        <v>66</v>
      </c>
      <c r="C57" s="18">
        <v>1</v>
      </c>
      <c r="D57" s="37" t="s">
        <v>10</v>
      </c>
      <c r="E57" s="48"/>
      <c r="F57" s="49"/>
      <c r="G57" s="46">
        <f t="shared" si="4"/>
        <v>0</v>
      </c>
      <c r="H57" s="43"/>
    </row>
    <row r="58" spans="1:8" ht="16.2" thickBot="1" x14ac:dyDescent="0.35">
      <c r="A58" s="18">
        <v>50</v>
      </c>
      <c r="B58" s="35" t="s">
        <v>67</v>
      </c>
      <c r="C58" s="18">
        <v>1</v>
      </c>
      <c r="D58" s="37" t="s">
        <v>10</v>
      </c>
      <c r="E58" s="48"/>
      <c r="F58" s="49"/>
      <c r="G58" s="46">
        <f t="shared" si="4"/>
        <v>0</v>
      </c>
      <c r="H58" s="43"/>
    </row>
    <row r="59" spans="1:8" ht="16.2" thickBot="1" x14ac:dyDescent="0.35">
      <c r="A59" s="18">
        <v>51</v>
      </c>
      <c r="B59" s="35" t="s">
        <v>68</v>
      </c>
      <c r="C59" s="18">
        <v>1</v>
      </c>
      <c r="D59" s="37" t="s">
        <v>10</v>
      </c>
      <c r="E59" s="48"/>
      <c r="F59" s="49"/>
      <c r="G59" s="46">
        <f t="shared" si="4"/>
        <v>0</v>
      </c>
      <c r="H59" s="43"/>
    </row>
    <row r="60" spans="1:8" ht="16.2" thickBot="1" x14ac:dyDescent="0.35">
      <c r="A60" s="18">
        <v>52</v>
      </c>
      <c r="B60" s="35" t="s">
        <v>69</v>
      </c>
      <c r="C60" s="18">
        <v>1</v>
      </c>
      <c r="D60" s="37" t="s">
        <v>10</v>
      </c>
      <c r="E60" s="48"/>
      <c r="F60" s="49"/>
      <c r="G60" s="46">
        <f t="shared" si="4"/>
        <v>0</v>
      </c>
      <c r="H60" s="43"/>
    </row>
    <row r="61" spans="1:8" ht="16.2" thickBot="1" x14ac:dyDescent="0.35">
      <c r="A61" s="18">
        <v>53</v>
      </c>
      <c r="B61" s="35" t="s">
        <v>70</v>
      </c>
      <c r="C61" s="18">
        <v>1</v>
      </c>
      <c r="D61" s="37" t="s">
        <v>10</v>
      </c>
      <c r="E61" s="48"/>
      <c r="F61" s="49"/>
      <c r="G61" s="46">
        <f t="shared" si="4"/>
        <v>0</v>
      </c>
      <c r="H61" s="43"/>
    </row>
    <row r="62" spans="1:8" ht="16.2" thickBot="1" x14ac:dyDescent="0.35">
      <c r="A62" s="18">
        <v>54</v>
      </c>
      <c r="B62" s="35" t="s">
        <v>71</v>
      </c>
      <c r="C62" s="18">
        <v>1</v>
      </c>
      <c r="D62" s="37" t="s">
        <v>10</v>
      </c>
      <c r="E62" s="48"/>
      <c r="F62" s="49"/>
      <c r="G62" s="46">
        <f t="shared" si="4"/>
        <v>0</v>
      </c>
      <c r="H62" s="43"/>
    </row>
    <row r="63" spans="1:8" ht="16.2" thickBot="1" x14ac:dyDescent="0.35">
      <c r="A63" s="18">
        <v>55</v>
      </c>
      <c r="B63" s="35" t="s">
        <v>72</v>
      </c>
      <c r="C63" s="18">
        <v>1</v>
      </c>
      <c r="D63" s="37" t="s">
        <v>10</v>
      </c>
      <c r="E63" s="48"/>
      <c r="F63" s="49"/>
      <c r="G63" s="46">
        <f t="shared" si="4"/>
        <v>0</v>
      </c>
      <c r="H63" s="43"/>
    </row>
    <row r="64" spans="1:8" ht="16.2" thickBot="1" x14ac:dyDescent="0.35">
      <c r="A64" s="18">
        <v>56</v>
      </c>
      <c r="B64" s="35" t="s">
        <v>73</v>
      </c>
      <c r="C64" s="17">
        <v>1</v>
      </c>
      <c r="D64" s="36" t="s">
        <v>121</v>
      </c>
      <c r="E64" s="48"/>
      <c r="F64" s="49"/>
      <c r="G64" s="46">
        <f t="shared" si="4"/>
        <v>0</v>
      </c>
      <c r="H64" s="43"/>
    </row>
    <row r="65" spans="1:8" ht="16.2" thickBot="1" x14ac:dyDescent="0.35">
      <c r="A65" s="18">
        <v>57</v>
      </c>
      <c r="B65" s="35" t="s">
        <v>74</v>
      </c>
      <c r="C65" s="18">
        <v>1</v>
      </c>
      <c r="D65" s="37" t="s">
        <v>10</v>
      </c>
      <c r="E65" s="48"/>
      <c r="F65" s="49"/>
      <c r="G65" s="46">
        <f t="shared" si="4"/>
        <v>0</v>
      </c>
      <c r="H65" s="43"/>
    </row>
    <row r="66" spans="1:8" ht="16.2" thickBot="1" x14ac:dyDescent="0.35">
      <c r="A66" s="18">
        <v>58</v>
      </c>
      <c r="B66" s="35" t="s">
        <v>75</v>
      </c>
      <c r="C66" s="18">
        <v>1</v>
      </c>
      <c r="D66" s="36" t="s">
        <v>121</v>
      </c>
      <c r="E66" s="48"/>
      <c r="F66" s="49"/>
      <c r="G66" s="46">
        <f t="shared" si="4"/>
        <v>0</v>
      </c>
      <c r="H66" s="43"/>
    </row>
    <row r="67" spans="1:8" ht="16.2" thickBot="1" x14ac:dyDescent="0.35">
      <c r="A67" s="18">
        <v>59</v>
      </c>
      <c r="B67" s="35" t="s">
        <v>76</v>
      </c>
      <c r="C67" s="18">
        <v>1</v>
      </c>
      <c r="D67" s="37" t="s">
        <v>10</v>
      </c>
      <c r="E67" s="48"/>
      <c r="F67" s="49"/>
      <c r="G67" s="46">
        <f t="shared" si="4"/>
        <v>0</v>
      </c>
      <c r="H67" s="50"/>
    </row>
    <row r="68" spans="1:8" ht="16.2" thickBot="1" x14ac:dyDescent="0.35">
      <c r="A68" s="18">
        <v>60</v>
      </c>
      <c r="B68" s="35" t="s">
        <v>77</v>
      </c>
      <c r="C68" s="18">
        <v>1</v>
      </c>
      <c r="D68" s="36" t="s">
        <v>121</v>
      </c>
      <c r="E68" s="48"/>
      <c r="F68" s="49"/>
      <c r="G68" s="46">
        <f t="shared" ref="G68" si="6">C68*F68</f>
        <v>0</v>
      </c>
      <c r="H68" s="50"/>
    </row>
    <row r="69" spans="1:8" ht="16.2" thickBot="1" x14ac:dyDescent="0.35">
      <c r="A69" s="17">
        <v>61</v>
      </c>
      <c r="B69" s="35" t="s">
        <v>78</v>
      </c>
      <c r="C69" s="19">
        <v>1</v>
      </c>
      <c r="D69" s="37" t="s">
        <v>10</v>
      </c>
      <c r="E69" s="51"/>
      <c r="F69" s="42"/>
      <c r="G69" s="43">
        <f t="shared" ref="G69:G85" si="7">C69*F69</f>
        <v>0</v>
      </c>
      <c r="H69" s="43"/>
    </row>
    <row r="70" spans="1:8" ht="16.2" thickBot="1" x14ac:dyDescent="0.35">
      <c r="A70" s="17">
        <v>62</v>
      </c>
      <c r="B70" s="35" t="s">
        <v>79</v>
      </c>
      <c r="C70" s="19">
        <v>1</v>
      </c>
      <c r="D70" s="37" t="s">
        <v>10</v>
      </c>
      <c r="E70" s="51"/>
      <c r="F70" s="42"/>
      <c r="G70" s="43">
        <f t="shared" si="7"/>
        <v>0</v>
      </c>
      <c r="H70" s="43"/>
    </row>
    <row r="71" spans="1:8" ht="16.2" thickBot="1" x14ac:dyDescent="0.35">
      <c r="A71" s="17">
        <v>63</v>
      </c>
      <c r="B71" s="35" t="s">
        <v>80</v>
      </c>
      <c r="C71" s="19">
        <v>1</v>
      </c>
      <c r="D71" s="37" t="s">
        <v>10</v>
      </c>
      <c r="E71" s="51"/>
      <c r="F71" s="42"/>
      <c r="G71" s="43">
        <f t="shared" si="7"/>
        <v>0</v>
      </c>
      <c r="H71" s="43"/>
    </row>
    <row r="72" spans="1:8" ht="16.2" thickBot="1" x14ac:dyDescent="0.35">
      <c r="A72" s="17">
        <v>64</v>
      </c>
      <c r="B72" s="35" t="s">
        <v>81</v>
      </c>
      <c r="C72" s="19">
        <v>1</v>
      </c>
      <c r="D72" s="37" t="s">
        <v>10</v>
      </c>
      <c r="E72" s="51"/>
      <c r="F72" s="42"/>
      <c r="G72" s="43">
        <f t="shared" si="7"/>
        <v>0</v>
      </c>
      <c r="H72" s="43"/>
    </row>
    <row r="73" spans="1:8" ht="16.2" thickBot="1" x14ac:dyDescent="0.35">
      <c r="A73" s="17">
        <v>65</v>
      </c>
      <c r="B73" s="35" t="s">
        <v>82</v>
      </c>
      <c r="C73" s="19">
        <v>1</v>
      </c>
      <c r="D73" s="37" t="s">
        <v>10</v>
      </c>
      <c r="E73" s="51"/>
      <c r="F73" s="42"/>
      <c r="G73" s="43">
        <f t="shared" si="7"/>
        <v>0</v>
      </c>
      <c r="H73" s="43"/>
    </row>
    <row r="74" spans="1:8" ht="16.2" thickBot="1" x14ac:dyDescent="0.35">
      <c r="A74" s="17">
        <v>66</v>
      </c>
      <c r="B74" s="35" t="s">
        <v>83</v>
      </c>
      <c r="C74" s="19">
        <v>1</v>
      </c>
      <c r="D74" s="37" t="s">
        <v>10</v>
      </c>
      <c r="E74" s="51"/>
      <c r="F74" s="42"/>
      <c r="G74" s="43">
        <f t="shared" si="7"/>
        <v>0</v>
      </c>
      <c r="H74" s="43"/>
    </row>
    <row r="75" spans="1:8" ht="16.2" thickBot="1" x14ac:dyDescent="0.35">
      <c r="A75" s="17">
        <v>67</v>
      </c>
      <c r="B75" s="35" t="s">
        <v>84</v>
      </c>
      <c r="C75" s="19">
        <v>1</v>
      </c>
      <c r="D75" s="37" t="s">
        <v>10</v>
      </c>
      <c r="E75" s="51"/>
      <c r="F75" s="42"/>
      <c r="G75" s="43">
        <f t="shared" si="7"/>
        <v>0</v>
      </c>
      <c r="H75" s="43"/>
    </row>
    <row r="76" spans="1:8" ht="16.2" thickBot="1" x14ac:dyDescent="0.35">
      <c r="A76" s="17">
        <v>68</v>
      </c>
      <c r="B76" s="35" t="s">
        <v>85</v>
      </c>
      <c r="C76" s="19">
        <v>1</v>
      </c>
      <c r="D76" s="37" t="s">
        <v>10</v>
      </c>
      <c r="E76" s="51"/>
      <c r="F76" s="42"/>
      <c r="G76" s="43">
        <f t="shared" si="7"/>
        <v>0</v>
      </c>
      <c r="H76" s="43"/>
    </row>
    <row r="77" spans="1:8" ht="16.2" thickBot="1" x14ac:dyDescent="0.35">
      <c r="A77" s="17">
        <v>69</v>
      </c>
      <c r="B77" s="35" t="s">
        <v>86</v>
      </c>
      <c r="C77" s="19">
        <v>1</v>
      </c>
      <c r="D77" s="36" t="s">
        <v>121</v>
      </c>
      <c r="E77" s="51"/>
      <c r="F77" s="42"/>
      <c r="G77" s="43">
        <f t="shared" si="7"/>
        <v>0</v>
      </c>
      <c r="H77" s="43"/>
    </row>
    <row r="78" spans="1:8" ht="16.2" thickBot="1" x14ac:dyDescent="0.35">
      <c r="A78" s="17">
        <v>70</v>
      </c>
      <c r="B78" s="35" t="s">
        <v>87</v>
      </c>
      <c r="C78" s="19">
        <v>1</v>
      </c>
      <c r="D78" s="36" t="s">
        <v>121</v>
      </c>
      <c r="E78" s="51"/>
      <c r="F78" s="42"/>
      <c r="G78" s="43">
        <f t="shared" si="7"/>
        <v>0</v>
      </c>
      <c r="H78" s="43"/>
    </row>
    <row r="79" spans="1:8" ht="16.2" thickBot="1" x14ac:dyDescent="0.35">
      <c r="A79" s="17">
        <v>71</v>
      </c>
      <c r="B79" s="35" t="s">
        <v>88</v>
      </c>
      <c r="C79" s="19">
        <v>1</v>
      </c>
      <c r="D79" s="37" t="s">
        <v>10</v>
      </c>
      <c r="E79" s="51"/>
      <c r="F79" s="42"/>
      <c r="G79" s="43">
        <f t="shared" si="7"/>
        <v>0</v>
      </c>
      <c r="H79" s="43"/>
    </row>
    <row r="80" spans="1:8" ht="16.2" thickBot="1" x14ac:dyDescent="0.35">
      <c r="A80" s="17">
        <v>72</v>
      </c>
      <c r="B80" s="35" t="s">
        <v>89</v>
      </c>
      <c r="C80" s="19">
        <v>1</v>
      </c>
      <c r="D80" s="37" t="s">
        <v>10</v>
      </c>
      <c r="E80" s="51"/>
      <c r="F80" s="42"/>
      <c r="G80" s="43">
        <f t="shared" si="7"/>
        <v>0</v>
      </c>
      <c r="H80" s="43"/>
    </row>
    <row r="81" spans="1:8" ht="16.2" thickBot="1" x14ac:dyDescent="0.35">
      <c r="A81" s="17">
        <v>73</v>
      </c>
      <c r="B81" s="35" t="s">
        <v>90</v>
      </c>
      <c r="C81" s="19">
        <v>1</v>
      </c>
      <c r="D81" s="37" t="s">
        <v>10</v>
      </c>
      <c r="E81" s="51"/>
      <c r="F81" s="42"/>
      <c r="G81" s="43">
        <f t="shared" si="7"/>
        <v>0</v>
      </c>
      <c r="H81" s="43"/>
    </row>
    <row r="82" spans="1:8" ht="16.2" thickBot="1" x14ac:dyDescent="0.35">
      <c r="A82" s="17">
        <v>74</v>
      </c>
      <c r="B82" s="35" t="s">
        <v>91</v>
      </c>
      <c r="C82" s="19">
        <v>1</v>
      </c>
      <c r="D82" s="37" t="s">
        <v>10</v>
      </c>
      <c r="E82" s="51"/>
      <c r="F82" s="42"/>
      <c r="G82" s="43">
        <f t="shared" si="7"/>
        <v>0</v>
      </c>
      <c r="H82" s="43"/>
    </row>
    <row r="83" spans="1:8" ht="16.2" thickBot="1" x14ac:dyDescent="0.35">
      <c r="A83" s="17">
        <v>75</v>
      </c>
      <c r="B83" s="35" t="s">
        <v>92</v>
      </c>
      <c r="C83" s="19">
        <v>1</v>
      </c>
      <c r="D83" s="37" t="s">
        <v>10</v>
      </c>
      <c r="E83" s="51"/>
      <c r="F83" s="42"/>
      <c r="G83" s="43">
        <f t="shared" si="7"/>
        <v>0</v>
      </c>
      <c r="H83" s="43"/>
    </row>
    <row r="84" spans="1:8" ht="16.2" thickBot="1" x14ac:dyDescent="0.35">
      <c r="A84" s="17">
        <v>76</v>
      </c>
      <c r="B84" s="35" t="s">
        <v>93</v>
      </c>
      <c r="C84" s="19">
        <v>1</v>
      </c>
      <c r="D84" s="37" t="s">
        <v>10</v>
      </c>
      <c r="E84" s="51"/>
      <c r="F84" s="42"/>
      <c r="G84" s="43">
        <f t="shared" ref="G84" si="8">C84*F84</f>
        <v>0</v>
      </c>
      <c r="H84" s="43"/>
    </row>
    <row r="85" spans="1:8" ht="16.2" thickBot="1" x14ac:dyDescent="0.35">
      <c r="A85" s="17">
        <v>77</v>
      </c>
      <c r="B85" s="34" t="s">
        <v>94</v>
      </c>
      <c r="C85" s="17">
        <v>1</v>
      </c>
      <c r="D85" s="37" t="s">
        <v>10</v>
      </c>
      <c r="E85" s="52"/>
      <c r="F85" s="42"/>
      <c r="G85" s="53">
        <f t="shared" si="7"/>
        <v>0</v>
      </c>
      <c r="H85" s="53"/>
    </row>
    <row r="86" spans="1:8" ht="16.2" thickBot="1" x14ac:dyDescent="0.35">
      <c r="A86" s="17">
        <v>78</v>
      </c>
      <c r="B86" s="35" t="s">
        <v>95</v>
      </c>
      <c r="C86" s="17">
        <v>1</v>
      </c>
      <c r="D86" s="37" t="s">
        <v>10</v>
      </c>
      <c r="E86" s="52"/>
      <c r="F86" s="42"/>
      <c r="G86" s="53">
        <f t="shared" ref="G86:G93" si="9">C86*F86</f>
        <v>0</v>
      </c>
      <c r="H86" s="53"/>
    </row>
    <row r="87" spans="1:8" ht="16.2" thickBot="1" x14ac:dyDescent="0.35">
      <c r="A87" s="17">
        <v>79</v>
      </c>
      <c r="B87" s="34" t="s">
        <v>96</v>
      </c>
      <c r="C87" s="17">
        <v>1</v>
      </c>
      <c r="D87" s="37" t="s">
        <v>10</v>
      </c>
      <c r="E87" s="52"/>
      <c r="F87" s="42"/>
      <c r="G87" s="53">
        <f t="shared" si="9"/>
        <v>0</v>
      </c>
      <c r="H87" s="53"/>
    </row>
    <row r="88" spans="1:8" ht="16.2" thickBot="1" x14ac:dyDescent="0.35">
      <c r="A88" s="17">
        <v>80</v>
      </c>
      <c r="B88" s="35" t="s">
        <v>97</v>
      </c>
      <c r="C88" s="17">
        <v>1</v>
      </c>
      <c r="D88" s="37" t="s">
        <v>10</v>
      </c>
      <c r="E88" s="52"/>
      <c r="F88" s="42"/>
      <c r="G88" s="53">
        <f t="shared" si="9"/>
        <v>0</v>
      </c>
      <c r="H88" s="53"/>
    </row>
    <row r="89" spans="1:8" ht="16.2" thickBot="1" x14ac:dyDescent="0.35">
      <c r="A89" s="17">
        <v>81</v>
      </c>
      <c r="B89" s="34" t="s">
        <v>98</v>
      </c>
      <c r="C89" s="17">
        <v>1</v>
      </c>
      <c r="D89" s="36" t="s">
        <v>121</v>
      </c>
      <c r="E89" s="52"/>
      <c r="F89" s="42"/>
      <c r="G89" s="53">
        <f t="shared" si="9"/>
        <v>0</v>
      </c>
      <c r="H89" s="53"/>
    </row>
    <row r="90" spans="1:8" ht="16.2" thickBot="1" x14ac:dyDescent="0.35">
      <c r="A90" s="17">
        <v>82</v>
      </c>
      <c r="B90" s="35" t="s">
        <v>99</v>
      </c>
      <c r="C90" s="17">
        <v>1</v>
      </c>
      <c r="D90" s="37" t="s">
        <v>10</v>
      </c>
      <c r="E90" s="52"/>
      <c r="F90" s="42"/>
      <c r="G90" s="53">
        <f t="shared" si="9"/>
        <v>0</v>
      </c>
      <c r="H90" s="53"/>
    </row>
    <row r="91" spans="1:8" ht="16.2" thickBot="1" x14ac:dyDescent="0.35">
      <c r="A91" s="17">
        <v>83</v>
      </c>
      <c r="B91" s="34" t="s">
        <v>100</v>
      </c>
      <c r="C91" s="17">
        <v>1</v>
      </c>
      <c r="D91" s="37" t="s">
        <v>10</v>
      </c>
      <c r="E91" s="52"/>
      <c r="F91" s="42"/>
      <c r="G91" s="53">
        <f t="shared" si="9"/>
        <v>0</v>
      </c>
      <c r="H91" s="53"/>
    </row>
    <row r="92" spans="1:8" ht="16.2" thickBot="1" x14ac:dyDescent="0.35">
      <c r="A92" s="17">
        <v>84</v>
      </c>
      <c r="B92" s="35" t="s">
        <v>101</v>
      </c>
      <c r="C92" s="17">
        <v>1</v>
      </c>
      <c r="D92" s="37" t="s">
        <v>10</v>
      </c>
      <c r="E92" s="52"/>
      <c r="F92" s="42"/>
      <c r="G92" s="53">
        <f t="shared" si="9"/>
        <v>0</v>
      </c>
      <c r="H92" s="53"/>
    </row>
    <row r="93" spans="1:8" ht="16.2" thickBot="1" x14ac:dyDescent="0.35">
      <c r="A93" s="17">
        <v>85</v>
      </c>
      <c r="B93" s="34" t="s">
        <v>102</v>
      </c>
      <c r="C93" s="17">
        <v>1</v>
      </c>
      <c r="D93" s="36" t="s">
        <v>121</v>
      </c>
      <c r="E93" s="52"/>
      <c r="F93" s="42"/>
      <c r="G93" s="53">
        <f t="shared" si="9"/>
        <v>0</v>
      </c>
      <c r="H93" s="53"/>
    </row>
    <row r="94" spans="1:8" ht="16.2" thickBot="1" x14ac:dyDescent="0.35">
      <c r="A94" s="17">
        <v>86</v>
      </c>
      <c r="B94" s="35" t="s">
        <v>103</v>
      </c>
      <c r="C94" s="17">
        <v>1</v>
      </c>
      <c r="D94" s="37" t="s">
        <v>10</v>
      </c>
      <c r="E94" s="52"/>
      <c r="F94" s="42"/>
      <c r="G94" s="53">
        <f t="shared" ref="G94:G111" si="10">C94*F94</f>
        <v>0</v>
      </c>
      <c r="H94" s="53"/>
    </row>
    <row r="95" spans="1:8" ht="16.2" thickBot="1" x14ac:dyDescent="0.35">
      <c r="A95" s="17">
        <v>87</v>
      </c>
      <c r="B95" s="34" t="s">
        <v>104</v>
      </c>
      <c r="C95" s="17">
        <v>1</v>
      </c>
      <c r="D95" s="37" t="s">
        <v>10</v>
      </c>
      <c r="E95" s="52"/>
      <c r="F95" s="42"/>
      <c r="G95" s="53">
        <f t="shared" si="10"/>
        <v>0</v>
      </c>
      <c r="H95" s="53"/>
    </row>
    <row r="96" spans="1:8" ht="16.2" thickBot="1" x14ac:dyDescent="0.35">
      <c r="A96" s="17">
        <v>88</v>
      </c>
      <c r="B96" s="35" t="s">
        <v>105</v>
      </c>
      <c r="C96" s="17">
        <v>1</v>
      </c>
      <c r="D96" s="37" t="s">
        <v>10</v>
      </c>
      <c r="E96" s="52"/>
      <c r="F96" s="42"/>
      <c r="G96" s="53">
        <f t="shared" si="10"/>
        <v>0</v>
      </c>
      <c r="H96" s="53"/>
    </row>
    <row r="97" spans="1:8" ht="16.2" thickBot="1" x14ac:dyDescent="0.35">
      <c r="A97" s="17">
        <v>89</v>
      </c>
      <c r="B97" s="34" t="s">
        <v>106</v>
      </c>
      <c r="C97" s="17">
        <v>1</v>
      </c>
      <c r="D97" s="37" t="s">
        <v>10</v>
      </c>
      <c r="E97" s="52"/>
      <c r="F97" s="42"/>
      <c r="G97" s="53">
        <f t="shared" si="10"/>
        <v>0</v>
      </c>
      <c r="H97" s="53"/>
    </row>
    <row r="98" spans="1:8" ht="16.2" thickBot="1" x14ac:dyDescent="0.35">
      <c r="A98" s="17">
        <v>90</v>
      </c>
      <c r="B98" s="35" t="s">
        <v>107</v>
      </c>
      <c r="C98" s="17">
        <v>1</v>
      </c>
      <c r="D98" s="37" t="s">
        <v>10</v>
      </c>
      <c r="E98" s="52"/>
      <c r="F98" s="42"/>
      <c r="G98" s="53">
        <f t="shared" si="10"/>
        <v>0</v>
      </c>
      <c r="H98" s="53"/>
    </row>
    <row r="99" spans="1:8" ht="16.2" thickBot="1" x14ac:dyDescent="0.35">
      <c r="A99" s="17">
        <v>91</v>
      </c>
      <c r="B99" s="34" t="s">
        <v>108</v>
      </c>
      <c r="C99" s="17">
        <v>1</v>
      </c>
      <c r="D99" s="37" t="s">
        <v>10</v>
      </c>
      <c r="E99" s="52"/>
      <c r="F99" s="42"/>
      <c r="G99" s="53">
        <f t="shared" si="10"/>
        <v>0</v>
      </c>
      <c r="H99" s="53"/>
    </row>
    <row r="100" spans="1:8" ht="16.2" thickBot="1" x14ac:dyDescent="0.35">
      <c r="A100" s="17">
        <v>92</v>
      </c>
      <c r="B100" s="35" t="s">
        <v>109</v>
      </c>
      <c r="C100" s="17">
        <v>1</v>
      </c>
      <c r="D100" s="37" t="s">
        <v>10</v>
      </c>
      <c r="E100" s="52"/>
      <c r="F100" s="42"/>
      <c r="G100" s="53">
        <f t="shared" si="10"/>
        <v>0</v>
      </c>
      <c r="H100" s="53"/>
    </row>
    <row r="101" spans="1:8" ht="16.2" thickBot="1" x14ac:dyDescent="0.35">
      <c r="A101" s="17">
        <v>93</v>
      </c>
      <c r="B101" s="34" t="s">
        <v>110</v>
      </c>
      <c r="C101" s="17">
        <v>1</v>
      </c>
      <c r="D101" s="37" t="s">
        <v>10</v>
      </c>
      <c r="E101" s="52"/>
      <c r="F101" s="42"/>
      <c r="G101" s="53">
        <f t="shared" si="10"/>
        <v>0</v>
      </c>
      <c r="H101" s="53"/>
    </row>
    <row r="102" spans="1:8" ht="16.2" thickBot="1" x14ac:dyDescent="0.35">
      <c r="A102" s="17">
        <v>94</v>
      </c>
      <c r="B102" s="35" t="s">
        <v>111</v>
      </c>
      <c r="C102" s="17">
        <v>1</v>
      </c>
      <c r="D102" s="38" t="s">
        <v>122</v>
      </c>
      <c r="E102" s="52"/>
      <c r="F102" s="42"/>
      <c r="G102" s="53">
        <f t="shared" si="10"/>
        <v>0</v>
      </c>
      <c r="H102" s="53"/>
    </row>
    <row r="103" spans="1:8" ht="16.2" thickBot="1" x14ac:dyDescent="0.35">
      <c r="A103" s="17">
        <v>95</v>
      </c>
      <c r="B103" s="34" t="s">
        <v>112</v>
      </c>
      <c r="C103" s="17">
        <v>1</v>
      </c>
      <c r="D103" s="37" t="s">
        <v>10</v>
      </c>
      <c r="E103" s="52"/>
      <c r="F103" s="42"/>
      <c r="G103" s="53">
        <f t="shared" si="10"/>
        <v>0</v>
      </c>
      <c r="H103" s="53"/>
    </row>
    <row r="104" spans="1:8" ht="16.2" thickBot="1" x14ac:dyDescent="0.35">
      <c r="A104" s="17">
        <v>96</v>
      </c>
      <c r="B104" s="35" t="s">
        <v>113</v>
      </c>
      <c r="C104" s="17">
        <v>1</v>
      </c>
      <c r="D104" s="37" t="s">
        <v>10</v>
      </c>
      <c r="E104" s="52"/>
      <c r="F104" s="42"/>
      <c r="G104" s="53">
        <f t="shared" si="10"/>
        <v>0</v>
      </c>
      <c r="H104" s="53"/>
    </row>
    <row r="105" spans="1:8" ht="16.2" thickBot="1" x14ac:dyDescent="0.35">
      <c r="A105" s="17">
        <v>97</v>
      </c>
      <c r="B105" s="34" t="s">
        <v>114</v>
      </c>
      <c r="C105" s="17">
        <v>1</v>
      </c>
      <c r="D105" s="36" t="s">
        <v>121</v>
      </c>
      <c r="E105" s="52"/>
      <c r="F105" s="42"/>
      <c r="G105" s="53">
        <f t="shared" si="10"/>
        <v>0</v>
      </c>
      <c r="H105" s="53"/>
    </row>
    <row r="106" spans="1:8" ht="16.2" thickBot="1" x14ac:dyDescent="0.35">
      <c r="A106" s="17">
        <v>98</v>
      </c>
      <c r="B106" s="35" t="s">
        <v>115</v>
      </c>
      <c r="C106" s="17">
        <v>1</v>
      </c>
      <c r="D106" s="37" t="s">
        <v>10</v>
      </c>
      <c r="E106" s="52"/>
      <c r="F106" s="42"/>
      <c r="G106" s="53">
        <f t="shared" si="10"/>
        <v>0</v>
      </c>
      <c r="H106" s="53"/>
    </row>
    <row r="107" spans="1:8" ht="16.2" thickBot="1" x14ac:dyDescent="0.35">
      <c r="A107" s="17">
        <v>99</v>
      </c>
      <c r="B107" s="34" t="s">
        <v>116</v>
      </c>
      <c r="C107" s="17">
        <v>1</v>
      </c>
      <c r="D107" s="36" t="s">
        <v>121</v>
      </c>
      <c r="E107" s="52"/>
      <c r="F107" s="42"/>
      <c r="G107" s="53">
        <f t="shared" si="10"/>
        <v>0</v>
      </c>
      <c r="H107" s="53"/>
    </row>
    <row r="108" spans="1:8" ht="16.2" thickBot="1" x14ac:dyDescent="0.35">
      <c r="A108" s="17">
        <v>100</v>
      </c>
      <c r="B108" s="35" t="s">
        <v>117</v>
      </c>
      <c r="C108" s="17">
        <v>1</v>
      </c>
      <c r="D108" s="36" t="s">
        <v>121</v>
      </c>
      <c r="E108" s="52"/>
      <c r="F108" s="42"/>
      <c r="G108" s="53">
        <f t="shared" si="10"/>
        <v>0</v>
      </c>
      <c r="H108" s="53"/>
    </row>
    <row r="109" spans="1:8" ht="16.2" thickBot="1" x14ac:dyDescent="0.35">
      <c r="A109" s="17">
        <v>101</v>
      </c>
      <c r="B109" s="34" t="s">
        <v>118</v>
      </c>
      <c r="C109" s="17">
        <v>1</v>
      </c>
      <c r="D109" s="36" t="s">
        <v>121</v>
      </c>
      <c r="E109" s="52"/>
      <c r="F109" s="42"/>
      <c r="G109" s="53">
        <f t="shared" si="10"/>
        <v>0</v>
      </c>
      <c r="H109" s="53"/>
    </row>
    <row r="110" spans="1:8" ht="16.2" thickBot="1" x14ac:dyDescent="0.35">
      <c r="A110" s="17">
        <v>102</v>
      </c>
      <c r="B110" s="35" t="s">
        <v>119</v>
      </c>
      <c r="C110" s="17">
        <v>1</v>
      </c>
      <c r="D110" s="36" t="s">
        <v>121</v>
      </c>
      <c r="E110" s="52"/>
      <c r="F110" s="42"/>
      <c r="G110" s="53">
        <f t="shared" si="10"/>
        <v>0</v>
      </c>
      <c r="H110" s="53"/>
    </row>
    <row r="111" spans="1:8" ht="16.2" thickBot="1" x14ac:dyDescent="0.35">
      <c r="A111" s="17">
        <v>103</v>
      </c>
      <c r="B111" s="34" t="s">
        <v>120</v>
      </c>
      <c r="C111" s="17">
        <v>1</v>
      </c>
      <c r="D111" s="37" t="s">
        <v>10</v>
      </c>
      <c r="E111" s="52"/>
      <c r="F111" s="42"/>
      <c r="G111" s="53">
        <f t="shared" si="10"/>
        <v>0</v>
      </c>
      <c r="H111" s="53"/>
    </row>
    <row r="112" spans="1:8" ht="16.2" thickBot="1" x14ac:dyDescent="0.35">
      <c r="A112" s="17">
        <v>104</v>
      </c>
      <c r="B112" s="35" t="s">
        <v>103</v>
      </c>
      <c r="C112" s="17">
        <v>1</v>
      </c>
      <c r="D112" s="37" t="s">
        <v>10</v>
      </c>
      <c r="E112" s="52"/>
      <c r="F112" s="42"/>
      <c r="G112" s="53">
        <f t="shared" ref="G112:G142" si="11">C112*F112</f>
        <v>0</v>
      </c>
      <c r="H112" s="53"/>
    </row>
    <row r="113" spans="1:8" ht="16.2" thickBot="1" x14ac:dyDescent="0.35">
      <c r="A113" s="17">
        <v>105</v>
      </c>
      <c r="B113" s="34" t="s">
        <v>104</v>
      </c>
      <c r="C113" s="17">
        <v>1</v>
      </c>
      <c r="D113" s="37" t="s">
        <v>10</v>
      </c>
      <c r="E113" s="52"/>
      <c r="F113" s="42"/>
      <c r="G113" s="53">
        <f t="shared" si="11"/>
        <v>0</v>
      </c>
      <c r="H113" s="53"/>
    </row>
    <row r="114" spans="1:8" ht="16.2" thickBot="1" x14ac:dyDescent="0.35">
      <c r="A114" s="17">
        <v>106</v>
      </c>
      <c r="B114" s="35" t="s">
        <v>105</v>
      </c>
      <c r="C114" s="17">
        <v>1</v>
      </c>
      <c r="D114" s="37" t="s">
        <v>10</v>
      </c>
      <c r="E114" s="52"/>
      <c r="F114" s="42"/>
      <c r="G114" s="53">
        <f t="shared" si="11"/>
        <v>0</v>
      </c>
      <c r="H114" s="53"/>
    </row>
    <row r="115" spans="1:8" ht="16.2" thickBot="1" x14ac:dyDescent="0.35">
      <c r="A115" s="17">
        <v>107</v>
      </c>
      <c r="B115" s="34" t="s">
        <v>106</v>
      </c>
      <c r="C115" s="17">
        <v>1</v>
      </c>
      <c r="D115" s="37" t="s">
        <v>10</v>
      </c>
      <c r="E115" s="52"/>
      <c r="F115" s="42"/>
      <c r="G115" s="53">
        <f t="shared" si="11"/>
        <v>0</v>
      </c>
      <c r="H115" s="53"/>
    </row>
    <row r="116" spans="1:8" ht="16.2" thickBot="1" x14ac:dyDescent="0.35">
      <c r="A116" s="17">
        <v>108</v>
      </c>
      <c r="B116" s="35" t="s">
        <v>107</v>
      </c>
      <c r="C116" s="17">
        <v>1</v>
      </c>
      <c r="D116" s="37" t="s">
        <v>10</v>
      </c>
      <c r="E116" s="52"/>
      <c r="F116" s="42"/>
      <c r="G116" s="53">
        <f t="shared" si="11"/>
        <v>0</v>
      </c>
      <c r="H116" s="53"/>
    </row>
    <row r="117" spans="1:8" ht="35.25" customHeight="1" thickBot="1" x14ac:dyDescent="0.35">
      <c r="A117" s="17">
        <v>109</v>
      </c>
      <c r="B117" s="34" t="s">
        <v>108</v>
      </c>
      <c r="C117" s="17">
        <v>1</v>
      </c>
      <c r="D117" s="37" t="s">
        <v>10</v>
      </c>
      <c r="E117" s="52"/>
      <c r="F117" s="42"/>
      <c r="G117" s="53">
        <f t="shared" si="11"/>
        <v>0</v>
      </c>
      <c r="H117" s="53"/>
    </row>
    <row r="118" spans="1:8" ht="16.2" thickBot="1" x14ac:dyDescent="0.35">
      <c r="A118" s="17">
        <v>110</v>
      </c>
      <c r="B118" s="35" t="s">
        <v>109</v>
      </c>
      <c r="C118" s="17">
        <v>1</v>
      </c>
      <c r="D118" s="37" t="s">
        <v>10</v>
      </c>
      <c r="E118" s="52"/>
      <c r="F118" s="42"/>
      <c r="G118" s="53">
        <f t="shared" si="11"/>
        <v>0</v>
      </c>
      <c r="H118" s="53"/>
    </row>
    <row r="119" spans="1:8" ht="16.2" thickBot="1" x14ac:dyDescent="0.35">
      <c r="A119" s="17">
        <v>111</v>
      </c>
      <c r="B119" s="34" t="s">
        <v>110</v>
      </c>
      <c r="C119" s="17">
        <v>1</v>
      </c>
      <c r="D119" s="37" t="s">
        <v>10</v>
      </c>
      <c r="E119" s="52"/>
      <c r="F119" s="42"/>
      <c r="G119" s="53">
        <f t="shared" si="11"/>
        <v>0</v>
      </c>
      <c r="H119" s="53"/>
    </row>
    <row r="120" spans="1:8" ht="16.2" thickBot="1" x14ac:dyDescent="0.35">
      <c r="A120" s="17">
        <v>112</v>
      </c>
      <c r="B120" s="35" t="s">
        <v>111</v>
      </c>
      <c r="C120" s="17">
        <v>1</v>
      </c>
      <c r="D120" s="38" t="s">
        <v>122</v>
      </c>
      <c r="E120" s="52"/>
      <c r="F120" s="42"/>
      <c r="G120" s="53">
        <f t="shared" si="11"/>
        <v>0</v>
      </c>
      <c r="H120" s="53"/>
    </row>
    <row r="121" spans="1:8" ht="16.2" thickBot="1" x14ac:dyDescent="0.35">
      <c r="A121" s="17">
        <v>113</v>
      </c>
      <c r="B121" s="34" t="s">
        <v>112</v>
      </c>
      <c r="C121" s="17">
        <v>1</v>
      </c>
      <c r="D121" s="37" t="s">
        <v>10</v>
      </c>
      <c r="E121" s="52"/>
      <c r="F121" s="42"/>
      <c r="G121" s="53">
        <f t="shared" si="11"/>
        <v>0</v>
      </c>
      <c r="H121" s="53"/>
    </row>
    <row r="122" spans="1:8" ht="16.2" thickBot="1" x14ac:dyDescent="0.35">
      <c r="A122" s="17">
        <v>114</v>
      </c>
      <c r="B122" s="35" t="s">
        <v>113</v>
      </c>
      <c r="C122" s="17">
        <v>1</v>
      </c>
      <c r="D122" s="37" t="s">
        <v>10</v>
      </c>
      <c r="E122" s="52"/>
      <c r="F122" s="42"/>
      <c r="G122" s="53">
        <f t="shared" si="11"/>
        <v>0</v>
      </c>
      <c r="H122" s="53"/>
    </row>
    <row r="123" spans="1:8" ht="16.2" thickBot="1" x14ac:dyDescent="0.35">
      <c r="A123" s="17">
        <v>115</v>
      </c>
      <c r="B123" s="34" t="s">
        <v>114</v>
      </c>
      <c r="C123" s="17">
        <v>1</v>
      </c>
      <c r="D123" s="36" t="s">
        <v>121</v>
      </c>
      <c r="E123" s="52"/>
      <c r="F123" s="42"/>
      <c r="G123" s="53">
        <f t="shared" si="11"/>
        <v>0</v>
      </c>
      <c r="H123" s="53"/>
    </row>
    <row r="124" spans="1:8" ht="16.2" thickBot="1" x14ac:dyDescent="0.35">
      <c r="A124" s="17">
        <v>116</v>
      </c>
      <c r="B124" s="35" t="s">
        <v>115</v>
      </c>
      <c r="C124" s="17">
        <v>1</v>
      </c>
      <c r="D124" s="37" t="s">
        <v>10</v>
      </c>
      <c r="E124" s="52"/>
      <c r="F124" s="42"/>
      <c r="G124" s="53">
        <f t="shared" si="11"/>
        <v>0</v>
      </c>
      <c r="H124" s="53"/>
    </row>
    <row r="125" spans="1:8" ht="16.2" thickBot="1" x14ac:dyDescent="0.35">
      <c r="A125" s="17">
        <v>117</v>
      </c>
      <c r="B125" s="34" t="s">
        <v>116</v>
      </c>
      <c r="C125" s="17">
        <v>1</v>
      </c>
      <c r="D125" s="36" t="s">
        <v>121</v>
      </c>
      <c r="E125" s="52"/>
      <c r="F125" s="42"/>
      <c r="G125" s="53">
        <f t="shared" si="11"/>
        <v>0</v>
      </c>
      <c r="H125" s="53"/>
    </row>
    <row r="126" spans="1:8" ht="16.2" thickBot="1" x14ac:dyDescent="0.35">
      <c r="A126" s="17">
        <v>118</v>
      </c>
      <c r="B126" s="35" t="s">
        <v>117</v>
      </c>
      <c r="C126" s="17">
        <v>1</v>
      </c>
      <c r="D126" s="36" t="s">
        <v>121</v>
      </c>
      <c r="E126" s="52"/>
      <c r="F126" s="42"/>
      <c r="G126" s="53">
        <f t="shared" si="11"/>
        <v>0</v>
      </c>
      <c r="H126" s="53"/>
    </row>
    <row r="127" spans="1:8" ht="16.2" thickBot="1" x14ac:dyDescent="0.35">
      <c r="A127" s="17">
        <v>119</v>
      </c>
      <c r="B127" s="34" t="s">
        <v>118</v>
      </c>
      <c r="C127" s="17">
        <v>1</v>
      </c>
      <c r="D127" s="36" t="s">
        <v>121</v>
      </c>
      <c r="E127" s="52"/>
      <c r="F127" s="42"/>
      <c r="G127" s="53">
        <f t="shared" si="11"/>
        <v>0</v>
      </c>
      <c r="H127" s="53"/>
    </row>
    <row r="128" spans="1:8" ht="16.2" thickBot="1" x14ac:dyDescent="0.35">
      <c r="A128" s="17">
        <v>120</v>
      </c>
      <c r="B128" s="35" t="s">
        <v>119</v>
      </c>
      <c r="C128" s="17">
        <v>1</v>
      </c>
      <c r="D128" s="36" t="s">
        <v>121</v>
      </c>
      <c r="E128" s="52"/>
      <c r="F128" s="42"/>
      <c r="G128" s="53">
        <f t="shared" si="11"/>
        <v>0</v>
      </c>
      <c r="H128" s="53"/>
    </row>
    <row r="129" spans="1:8" ht="16.2" thickBot="1" x14ac:dyDescent="0.35">
      <c r="A129" s="39">
        <v>121</v>
      </c>
      <c r="B129" s="35" t="s">
        <v>123</v>
      </c>
      <c r="C129" s="17">
        <v>1</v>
      </c>
      <c r="D129" s="38" t="s">
        <v>3</v>
      </c>
      <c r="E129" s="52"/>
      <c r="F129" s="42"/>
      <c r="G129" s="53">
        <f t="shared" si="11"/>
        <v>0</v>
      </c>
      <c r="H129" s="53"/>
    </row>
    <row r="130" spans="1:8" ht="16.2" thickBot="1" x14ac:dyDescent="0.35">
      <c r="A130" s="39">
        <v>122</v>
      </c>
      <c r="B130" s="35" t="s">
        <v>125</v>
      </c>
      <c r="C130" s="17">
        <v>1</v>
      </c>
      <c r="D130" s="38" t="s">
        <v>3</v>
      </c>
      <c r="E130" s="52"/>
      <c r="F130" s="42"/>
      <c r="G130" s="53">
        <f t="shared" si="11"/>
        <v>0</v>
      </c>
      <c r="H130" s="53"/>
    </row>
    <row r="131" spans="1:8" ht="16.2" thickBot="1" x14ac:dyDescent="0.35">
      <c r="A131" s="39">
        <v>123</v>
      </c>
      <c r="B131" s="35" t="s">
        <v>124</v>
      </c>
      <c r="C131" s="17">
        <v>1</v>
      </c>
      <c r="D131" s="38" t="s">
        <v>3</v>
      </c>
      <c r="E131" s="52"/>
      <c r="F131" s="42"/>
      <c r="G131" s="53">
        <f t="shared" si="11"/>
        <v>0</v>
      </c>
      <c r="H131" s="53"/>
    </row>
    <row r="132" spans="1:8" ht="16.2" thickBot="1" x14ac:dyDescent="0.35">
      <c r="A132" s="39">
        <v>124</v>
      </c>
      <c r="B132" s="35" t="s">
        <v>126</v>
      </c>
      <c r="C132" s="17">
        <v>1</v>
      </c>
      <c r="D132" s="38" t="s">
        <v>3</v>
      </c>
      <c r="E132" s="52"/>
      <c r="F132" s="42"/>
      <c r="G132" s="53">
        <f t="shared" si="11"/>
        <v>0</v>
      </c>
      <c r="H132" s="53"/>
    </row>
    <row r="133" spans="1:8" ht="16.2" thickBot="1" x14ac:dyDescent="0.35">
      <c r="A133" s="39">
        <v>125</v>
      </c>
      <c r="B133" s="35" t="s">
        <v>127</v>
      </c>
      <c r="C133" s="17">
        <v>1</v>
      </c>
      <c r="D133" s="38" t="s">
        <v>3</v>
      </c>
      <c r="E133" s="52"/>
      <c r="F133" s="42"/>
      <c r="G133" s="53">
        <f t="shared" si="11"/>
        <v>0</v>
      </c>
      <c r="H133" s="53"/>
    </row>
    <row r="134" spans="1:8" ht="16.2" thickBot="1" x14ac:dyDescent="0.35">
      <c r="A134" s="39">
        <v>126</v>
      </c>
      <c r="B134" s="35" t="s">
        <v>128</v>
      </c>
      <c r="C134" s="17">
        <v>1</v>
      </c>
      <c r="D134" s="38" t="s">
        <v>3</v>
      </c>
      <c r="E134" s="52"/>
      <c r="F134" s="42"/>
      <c r="G134" s="53">
        <f t="shared" si="11"/>
        <v>0</v>
      </c>
      <c r="H134" s="53"/>
    </row>
    <row r="135" spans="1:8" ht="16.2" thickBot="1" x14ac:dyDescent="0.35">
      <c r="A135" s="39">
        <v>127</v>
      </c>
      <c r="B135" s="35" t="s">
        <v>129</v>
      </c>
      <c r="C135" s="17">
        <v>1</v>
      </c>
      <c r="D135" s="38" t="s">
        <v>3</v>
      </c>
      <c r="E135" s="52"/>
      <c r="F135" s="42"/>
      <c r="G135" s="53">
        <f t="shared" si="11"/>
        <v>0</v>
      </c>
      <c r="H135" s="53"/>
    </row>
    <row r="136" spans="1:8" ht="16.2" thickBot="1" x14ac:dyDescent="0.35">
      <c r="A136" s="39">
        <v>128</v>
      </c>
      <c r="B136" s="35" t="s">
        <v>130</v>
      </c>
      <c r="C136" s="17">
        <v>1</v>
      </c>
      <c r="D136" s="38" t="s">
        <v>3</v>
      </c>
      <c r="E136" s="52"/>
      <c r="F136" s="42"/>
      <c r="G136" s="53">
        <f t="shared" si="11"/>
        <v>0</v>
      </c>
      <c r="H136" s="53"/>
    </row>
    <row r="137" spans="1:8" ht="16.2" thickBot="1" x14ac:dyDescent="0.35">
      <c r="A137" s="39">
        <v>129</v>
      </c>
      <c r="B137" s="35" t="s">
        <v>132</v>
      </c>
      <c r="C137" s="17">
        <v>1</v>
      </c>
      <c r="D137" s="38" t="s">
        <v>3</v>
      </c>
      <c r="E137" s="52"/>
      <c r="F137" s="42"/>
      <c r="G137" s="53">
        <f t="shared" si="11"/>
        <v>0</v>
      </c>
      <c r="H137" s="53"/>
    </row>
    <row r="138" spans="1:8" ht="16.2" thickBot="1" x14ac:dyDescent="0.35">
      <c r="A138" s="39">
        <v>130</v>
      </c>
      <c r="B138" s="35" t="s">
        <v>131</v>
      </c>
      <c r="C138" s="17">
        <v>1</v>
      </c>
      <c r="D138" s="38" t="s">
        <v>3</v>
      </c>
      <c r="E138" s="52"/>
      <c r="F138" s="42"/>
      <c r="G138" s="53">
        <f t="shared" si="11"/>
        <v>0</v>
      </c>
      <c r="H138" s="53"/>
    </row>
    <row r="139" spans="1:8" ht="16.2" thickBot="1" x14ac:dyDescent="0.35">
      <c r="A139" s="39">
        <v>131</v>
      </c>
      <c r="B139" s="35" t="s">
        <v>134</v>
      </c>
      <c r="C139" s="18">
        <v>1</v>
      </c>
      <c r="D139" s="15" t="s">
        <v>10</v>
      </c>
      <c r="E139" s="52"/>
      <c r="F139" s="42"/>
      <c r="G139" s="53">
        <f t="shared" si="11"/>
        <v>0</v>
      </c>
      <c r="H139" s="53"/>
    </row>
    <row r="140" spans="1:8" ht="16.2" thickBot="1" x14ac:dyDescent="0.35">
      <c r="A140" s="39">
        <v>132</v>
      </c>
      <c r="B140" s="35" t="s">
        <v>133</v>
      </c>
      <c r="C140" s="18">
        <v>1</v>
      </c>
      <c r="D140" s="15" t="s">
        <v>10</v>
      </c>
      <c r="E140" s="52"/>
      <c r="F140" s="42"/>
      <c r="G140" s="53">
        <f t="shared" si="11"/>
        <v>0</v>
      </c>
      <c r="H140" s="53"/>
    </row>
    <row r="141" spans="1:8" ht="16.2" thickBot="1" x14ac:dyDescent="0.35">
      <c r="A141" s="39">
        <v>133</v>
      </c>
      <c r="B141" s="35" t="s">
        <v>134</v>
      </c>
      <c r="C141" s="18">
        <v>1</v>
      </c>
      <c r="D141" s="15" t="s">
        <v>10</v>
      </c>
      <c r="E141" s="52"/>
      <c r="F141" s="42"/>
      <c r="G141" s="53">
        <f t="shared" si="11"/>
        <v>0</v>
      </c>
      <c r="H141" s="53"/>
    </row>
    <row r="142" spans="1:8" ht="16.2" thickBot="1" x14ac:dyDescent="0.35">
      <c r="A142" s="18">
        <v>134</v>
      </c>
      <c r="B142" s="35" t="s">
        <v>135</v>
      </c>
      <c r="C142" s="18">
        <v>1</v>
      </c>
      <c r="D142" s="15" t="s">
        <v>10</v>
      </c>
      <c r="E142" s="45"/>
      <c r="F142" s="47"/>
      <c r="G142" s="53">
        <f t="shared" si="11"/>
        <v>0</v>
      </c>
      <c r="H142" s="43"/>
    </row>
    <row r="143" spans="1:8" ht="16.2" thickBot="1" x14ac:dyDescent="0.35">
      <c r="A143" s="18">
        <v>135</v>
      </c>
      <c r="B143" s="35" t="s">
        <v>136</v>
      </c>
      <c r="C143" s="18">
        <v>1</v>
      </c>
      <c r="D143" s="15" t="s">
        <v>121</v>
      </c>
      <c r="E143" s="45"/>
      <c r="F143" s="47"/>
      <c r="G143" s="46">
        <f t="shared" ref="G143:G154" si="12">C143*F143</f>
        <v>0</v>
      </c>
      <c r="H143" s="43"/>
    </row>
    <row r="144" spans="1:8" ht="16.2" thickBot="1" x14ac:dyDescent="0.35">
      <c r="A144" s="18">
        <v>136</v>
      </c>
      <c r="B144" s="35" t="s">
        <v>137</v>
      </c>
      <c r="C144" s="18">
        <v>1</v>
      </c>
      <c r="D144" s="15" t="s">
        <v>10</v>
      </c>
      <c r="E144" s="45"/>
      <c r="F144" s="47"/>
      <c r="G144" s="46">
        <f t="shared" si="12"/>
        <v>0</v>
      </c>
      <c r="H144" s="43"/>
    </row>
    <row r="145" spans="1:8" ht="16.2" thickBot="1" x14ac:dyDescent="0.35">
      <c r="A145" s="18">
        <v>137</v>
      </c>
      <c r="B145" s="35" t="s">
        <v>138</v>
      </c>
      <c r="C145" s="18">
        <v>1</v>
      </c>
      <c r="D145" s="15" t="s">
        <v>121</v>
      </c>
      <c r="E145" s="45"/>
      <c r="F145" s="47"/>
      <c r="G145" s="46">
        <f t="shared" si="12"/>
        <v>0</v>
      </c>
      <c r="H145" s="43"/>
    </row>
    <row r="146" spans="1:8" ht="16.2" thickBot="1" x14ac:dyDescent="0.35">
      <c r="A146" s="18">
        <v>138</v>
      </c>
      <c r="B146" s="35" t="s">
        <v>139</v>
      </c>
      <c r="C146" s="18">
        <v>1</v>
      </c>
      <c r="D146" s="15" t="s">
        <v>3</v>
      </c>
      <c r="E146" s="45"/>
      <c r="F146" s="47"/>
      <c r="G146" s="46">
        <f t="shared" si="12"/>
        <v>0</v>
      </c>
      <c r="H146" s="43"/>
    </row>
    <row r="147" spans="1:8" ht="16.2" thickBot="1" x14ac:dyDescent="0.35">
      <c r="A147" s="18">
        <v>139</v>
      </c>
      <c r="B147" s="35" t="s">
        <v>140</v>
      </c>
      <c r="C147" s="18">
        <v>1</v>
      </c>
      <c r="D147" s="15" t="s">
        <v>3</v>
      </c>
      <c r="E147" s="45"/>
      <c r="F147" s="47"/>
      <c r="G147" s="46">
        <f t="shared" si="12"/>
        <v>0</v>
      </c>
      <c r="H147" s="43"/>
    </row>
    <row r="148" spans="1:8" ht="16.2" thickBot="1" x14ac:dyDescent="0.35">
      <c r="A148" s="18">
        <v>140</v>
      </c>
      <c r="B148" s="35" t="s">
        <v>141</v>
      </c>
      <c r="C148" s="18">
        <v>1</v>
      </c>
      <c r="D148" s="36" t="s">
        <v>10</v>
      </c>
      <c r="E148" s="45"/>
      <c r="F148" s="47"/>
      <c r="G148" s="46">
        <f t="shared" si="12"/>
        <v>0</v>
      </c>
      <c r="H148" s="43"/>
    </row>
    <row r="149" spans="1:8" ht="16.2" thickBot="1" x14ac:dyDescent="0.35">
      <c r="A149" s="18">
        <v>141</v>
      </c>
      <c r="B149" s="35" t="s">
        <v>142</v>
      </c>
      <c r="C149" s="18">
        <v>1</v>
      </c>
      <c r="D149" s="37" t="s">
        <v>10</v>
      </c>
      <c r="E149" s="45"/>
      <c r="F149" s="47"/>
      <c r="G149" s="46">
        <f t="shared" si="12"/>
        <v>0</v>
      </c>
      <c r="H149" s="43"/>
    </row>
    <row r="150" spans="1:8" ht="16.2" thickBot="1" x14ac:dyDescent="0.35">
      <c r="A150" s="18">
        <v>142</v>
      </c>
      <c r="B150" s="35" t="s">
        <v>143</v>
      </c>
      <c r="C150" s="18">
        <v>1</v>
      </c>
      <c r="D150" s="37" t="s">
        <v>10</v>
      </c>
      <c r="E150" s="45"/>
      <c r="F150" s="47"/>
      <c r="G150" s="46">
        <f t="shared" si="12"/>
        <v>0</v>
      </c>
      <c r="H150" s="43"/>
    </row>
    <row r="151" spans="1:8" ht="16.2" thickBot="1" x14ac:dyDescent="0.35">
      <c r="A151" s="18">
        <v>143</v>
      </c>
      <c r="B151" s="35" t="s">
        <v>144</v>
      </c>
      <c r="C151" s="18">
        <v>1</v>
      </c>
      <c r="D151" s="37" t="s">
        <v>10</v>
      </c>
      <c r="E151" s="45"/>
      <c r="F151" s="47"/>
      <c r="G151" s="46">
        <f t="shared" si="12"/>
        <v>0</v>
      </c>
      <c r="H151" s="43"/>
    </row>
    <row r="152" spans="1:8" ht="16.2" thickBot="1" x14ac:dyDescent="0.35">
      <c r="A152" s="18">
        <v>144</v>
      </c>
      <c r="B152" s="35" t="s">
        <v>145</v>
      </c>
      <c r="C152" s="18">
        <v>1</v>
      </c>
      <c r="D152" s="37" t="s">
        <v>10</v>
      </c>
      <c r="E152" s="45"/>
      <c r="F152" s="47"/>
      <c r="G152" s="46">
        <f t="shared" si="12"/>
        <v>0</v>
      </c>
      <c r="H152" s="43"/>
    </row>
    <row r="153" spans="1:8" ht="28.2" thickBot="1" x14ac:dyDescent="0.35">
      <c r="A153" s="18">
        <v>145</v>
      </c>
      <c r="B153" s="40" t="s">
        <v>146</v>
      </c>
      <c r="C153" s="18">
        <v>1</v>
      </c>
      <c r="D153" s="37" t="s">
        <v>147</v>
      </c>
      <c r="E153" s="45"/>
      <c r="F153" s="47"/>
      <c r="G153" s="46">
        <f t="shared" si="12"/>
        <v>0</v>
      </c>
      <c r="H153" s="43"/>
    </row>
    <row r="154" spans="1:8" ht="16.2" thickBot="1" x14ac:dyDescent="0.35">
      <c r="A154" s="18">
        <v>146</v>
      </c>
      <c r="B154" s="35" t="s">
        <v>148</v>
      </c>
      <c r="C154" s="18">
        <v>1</v>
      </c>
      <c r="D154" s="37" t="s">
        <v>149</v>
      </c>
      <c r="E154" s="45"/>
      <c r="F154" s="47"/>
      <c r="G154" s="46">
        <f t="shared" si="12"/>
        <v>0</v>
      </c>
      <c r="H154" s="43"/>
    </row>
    <row r="155" spans="1:8" ht="16.2" thickBot="1" x14ac:dyDescent="0.35">
      <c r="A155" s="63" t="s">
        <v>9</v>
      </c>
      <c r="B155" s="64"/>
      <c r="C155" s="64"/>
      <c r="D155" s="64"/>
      <c r="E155" s="64"/>
      <c r="F155" s="65"/>
      <c r="G155" s="54">
        <f>SUM(G9:G154)</f>
        <v>0</v>
      </c>
      <c r="H155" s="54"/>
    </row>
    <row r="156" spans="1:8" x14ac:dyDescent="0.3">
      <c r="A156" s="6"/>
      <c r="B156" s="6"/>
      <c r="C156" s="20"/>
      <c r="D156" s="6"/>
      <c r="E156" s="6"/>
      <c r="F156" s="21"/>
      <c r="G156" s="6"/>
      <c r="H156" s="6"/>
    </row>
    <row r="157" spans="1:8" x14ac:dyDescent="0.3">
      <c r="A157" s="6"/>
      <c r="B157" s="31" t="s">
        <v>16</v>
      </c>
      <c r="C157" s="55"/>
      <c r="D157" s="56"/>
      <c r="E157" s="56"/>
      <c r="F157" s="21"/>
      <c r="G157" s="6"/>
      <c r="H157" s="6"/>
    </row>
    <row r="158" spans="1:8" x14ac:dyDescent="0.3">
      <c r="A158" s="6"/>
      <c r="B158" s="22"/>
      <c r="C158" s="55"/>
      <c r="D158" s="56"/>
      <c r="E158" s="56"/>
      <c r="F158" s="21"/>
      <c r="G158" s="6"/>
      <c r="H158" s="6"/>
    </row>
    <row r="159" spans="1:8" x14ac:dyDescent="0.3">
      <c r="A159" s="6"/>
      <c r="B159" s="23" t="s">
        <v>11</v>
      </c>
      <c r="C159" s="57"/>
      <c r="D159" s="56"/>
      <c r="E159" s="56"/>
      <c r="F159" s="21"/>
      <c r="G159" s="6"/>
      <c r="H159" s="6"/>
    </row>
    <row r="160" spans="1:8" x14ac:dyDescent="0.3">
      <c r="A160" s="6"/>
      <c r="B160" s="24" t="s">
        <v>12</v>
      </c>
      <c r="C160" s="58"/>
      <c r="D160" s="56"/>
      <c r="E160" s="56"/>
      <c r="F160" s="21"/>
      <c r="G160" s="6"/>
      <c r="H160" s="6"/>
    </row>
    <row r="161" spans="1:8" x14ac:dyDescent="0.3">
      <c r="A161" s="6"/>
      <c r="B161" s="23" t="s">
        <v>13</v>
      </c>
      <c r="C161" s="58"/>
      <c r="D161" s="56"/>
      <c r="E161" s="56"/>
      <c r="F161" s="21"/>
      <c r="G161" s="6"/>
      <c r="H161" s="6"/>
    </row>
    <row r="162" spans="1:8" x14ac:dyDescent="0.3">
      <c r="B162" s="4"/>
      <c r="C162" s="59"/>
      <c r="D162" s="59"/>
      <c r="E162" s="59"/>
    </row>
    <row r="163" spans="1:8" x14ac:dyDescent="0.3">
      <c r="B163" s="5"/>
      <c r="C163" s="59"/>
      <c r="D163" s="59"/>
      <c r="E163" s="59"/>
    </row>
    <row r="164" spans="1:8" x14ac:dyDescent="0.3">
      <c r="B164" s="4"/>
    </row>
  </sheetData>
  <sheetProtection algorithmName="SHA-512" hashValue="5FSA0SotdSklrLU/qLrBATdztg2znE/f6b03O2yQwIis3y3tnUZ/Wimw6RnlUstX2Ki9IimepcHEA+qhw87KRw==" saltValue="+gJnPAHsFFzMu3Ckqlusow==" spinCount="100000" sheet="1" objects="1" scenarios="1"/>
  <mergeCells count="7">
    <mergeCell ref="A1:H1"/>
    <mergeCell ref="D3:H3"/>
    <mergeCell ref="A3:C3"/>
    <mergeCell ref="A155:F155"/>
    <mergeCell ref="A7:H7"/>
    <mergeCell ref="A4:H4"/>
    <mergeCell ref="A5:H5"/>
  </mergeCells>
  <phoneticPr fontId="1" type="noConversion"/>
  <pageMargins left="0.7" right="0.7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2025-01-13T14:45:48Z</cp:lastPrinted>
  <dcterms:created xsi:type="dcterms:W3CDTF">2015-03-26T09:04:00Z</dcterms:created>
  <dcterms:modified xsi:type="dcterms:W3CDTF">2025-02-06T15:13:11Z</dcterms:modified>
</cp:coreProperties>
</file>