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>
    <definedName name="ГОД">'Financial Offer'!#REF!</definedName>
    <definedName name="СЕЗОН">'Financial Offer'!$I$3:$I$4</definedName>
  </definedNames>
  <calcPr/>
  <extLst>
    <ext uri="GoogleSheetsCustomDataVersion2">
      <go:sheetsCustomData xmlns:go="http://customooxmlschemas.google.com/" r:id="rId5" roundtripDataChecksum="Pf0URGtW8h8+pZHIhtMN8PkPL8gxJxdiKGKHUBF9aY0="/>
    </ext>
  </extLst>
</workbook>
</file>

<file path=xl/sharedStrings.xml><?xml version="1.0" encoding="utf-8"?>
<sst xmlns="http://schemas.openxmlformats.org/spreadsheetml/2006/main" count="432" uniqueCount="168">
  <si>
    <r>
      <rPr>
        <rFont val="Times New Roman"/>
        <b/>
        <color rgb="FF000000"/>
        <sz val="12.0"/>
      </rPr>
      <t>Додаток 2 - Форма фінансової пропозиції до Запрошення Громадської організації «ДЕСЯТЕ КВІТНЯ» до участі у тендері  RFP 07</t>
    </r>
    <r>
      <rPr>
        <rFont val="Times New Roman"/>
        <b/>
        <color rgb="FF0000FF"/>
        <sz val="12.0"/>
      </rPr>
      <t>-2025</t>
    </r>
    <r>
      <rPr>
        <rFont val="Times New Roman"/>
        <b/>
        <color rgb="FF000000"/>
        <sz val="12.0"/>
      </rPr>
      <t xml:space="preserve">  на укладення разового договору з поточного ремонту санвузлів з душовими в місті Запоріжжя</t>
    </r>
  </si>
  <si>
    <t>БУДЬ-ЛАСКА, ЗАПОВНІТЬ ПОЛЯ, ВИДІЛЕНІ ЖОВТИМ</t>
  </si>
  <si>
    <t>Назва Виконавця:</t>
  </si>
  <si>
    <t>Високий сезон</t>
  </si>
  <si>
    <r>
      <rPr>
        <rFont val="Times New Roman"/>
        <i/>
        <color rgb="FFFF0000"/>
        <sz val="12.0"/>
      </rPr>
      <t xml:space="preserve">Просимо у Вашій фінансовій пропозиції враховувати вартість матеріалів </t>
    </r>
    <r>
      <rPr>
        <rFont val="Times New Roman"/>
        <b/>
        <i/>
        <color rgb="FFFF0000"/>
        <sz val="12.0"/>
      </rPr>
      <t>середнього цінового</t>
    </r>
    <r>
      <rPr>
        <rFont val="Times New Roman"/>
        <i/>
        <color rgb="FFFF0000"/>
        <sz val="12.0"/>
      </rPr>
      <t xml:space="preserve"> </t>
    </r>
    <r>
      <rPr>
        <rFont val="Times New Roman"/>
        <b/>
        <i/>
        <color rgb="FFFF0000"/>
        <sz val="12.0"/>
      </rPr>
      <t>сегменту</t>
    </r>
    <r>
      <rPr>
        <rFont val="Times New Roman"/>
        <i/>
        <color rgb="FFFF0000"/>
        <sz val="12.0"/>
      </rPr>
      <t xml:space="preserve"> </t>
    </r>
  </si>
  <si>
    <t>Низький сезон</t>
  </si>
  <si>
    <r>
      <rPr>
        <rFont val="Times New Roman"/>
        <i/>
        <color rgb="FFDD0806"/>
        <sz val="12.0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rFont val="Times New Roman"/>
        <b/>
        <i/>
        <color rgb="FFDD0806"/>
        <sz val="12.0"/>
      </rPr>
      <t>всі ціни тільки в гривні</t>
    </r>
  </si>
  <si>
    <t>ЛОТ №1</t>
  </si>
  <si>
    <t>Поточний ремонт двох суміщених санвузлів з душовими, встановлення вертикального поворотного підйомника для осіб з інвалідністю, на 4 поверсі приміщення гуртожитку ДНЗ «Запорізький промисловий центр професійно-технічної освіти» за адресою: 69014, Україна, м. Запоріжжя, бул. Вітчизняний, 16</t>
  </si>
  <si>
    <t>№ п/п</t>
  </si>
  <si>
    <t xml:space="preserve">
Найменування робіт і витрат
</t>
  </si>
  <si>
    <t>Одиниця виміру</t>
  </si>
  <si>
    <t>Кількість</t>
  </si>
  <si>
    <t>Вартість, грн</t>
  </si>
  <si>
    <t>Загальні демонтажні роботи</t>
  </si>
  <si>
    <t>Демонтаж радіаторів</t>
  </si>
  <si>
    <t>шт.</t>
  </si>
  <si>
    <t>Демонтаж умивальників/мийки</t>
  </si>
  <si>
    <t>Демонтаж унітазів</t>
  </si>
  <si>
    <t>Демонтаж плитки підлога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</si>
  <si>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</si>
  <si>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31,8</t>
  </si>
  <si>
    <t>Демонтаж цегляних перегородок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</si>
  <si>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</si>
  <si>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97</t>
  </si>
  <si>
    <t>Демонтаж дверей</t>
  </si>
  <si>
    <t>Демонтаж стяжки/Дерев'яної підлоги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</si>
  <si>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</si>
  <si>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Демонтаж штукатурки на стінах/укосах/колонах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</si>
  <si>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</si>
  <si>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Демонтаж очищення масляної фарби (Стіни)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</si>
  <si>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</si>
  <si>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Демонтаж труб водопостачання Д20</t>
  </si>
  <si>
    <t>м.пог</t>
  </si>
  <si>
    <t>Демонтаж сталевих труб опалення Д 25/32</t>
  </si>
  <si>
    <t>м. пог</t>
  </si>
  <si>
    <t>Демонтаж труб каналізації Д 100/50</t>
  </si>
  <si>
    <t>Демонтаж електропроводки</t>
  </si>
  <si>
    <t>Демонтаж електрофурнітури (Розетки, вимикачі)</t>
  </si>
  <si>
    <t>Демонтаж світильників</t>
  </si>
  <si>
    <t>Демонтаж плитки на стінах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</si>
  <si>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</si>
  <si>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Стіни</t>
  </si>
  <si>
    <t>Піщане накриття поверхонь стін штукатурним розчином, товщиною шару 40 мм. при нанесенні за 2 рази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</si>
  <si>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</si>
  <si>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</si>
  <si>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</si>
  <si>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Піщане накриття поверхонь укосів штукатурним розчином, товщиною шару 40 мм. при нанесенні за 2 рази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</si>
  <si>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</si>
  <si>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стін, підготовлених під фарбування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</si>
  <si>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</si>
  <si>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Грунтування стін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</si>
  <si>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</si>
  <si>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Улаштування покриття з керамічної плитки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</si>
  <si>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</si>
  <si>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Заповнення швів керамічної плитки або керамограніту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</si>
  <si>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</si>
  <si>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Стеля</t>
  </si>
  <si>
    <t>Улаштування підвісної стелі [типу "Армстронг"] з матеріалом (Вологостійкий/вогнестійкий)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</si>
  <si>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</si>
  <si>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Монтажні роботи</t>
  </si>
  <si>
    <t>Монтаж дверей ПВХ</t>
  </si>
  <si>
    <t>Встановлення прегородок з ПВХ 1000х2500мм</t>
  </si>
  <si>
    <t>шт</t>
  </si>
  <si>
    <t>6</t>
  </si>
  <si>
    <t xml:space="preserve">Прокладання труб вентиляції </t>
  </si>
  <si>
    <t>12</t>
  </si>
  <si>
    <t>Встановлення вентиляційних решіток</t>
  </si>
  <si>
    <t>8</t>
  </si>
  <si>
    <t>Підлога</t>
  </si>
  <si>
    <t>Улаштування чистової стяжки лой до 70мм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</si>
  <si>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</si>
  <si>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Улаштування покриттів з плитки керамограніту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</si>
  <si>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</si>
  <si>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Улаштування гідроізоляції в 2 шари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</si>
  <si>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</si>
  <si>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</si>
  <si>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Грунтування підлоги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</si>
  <si>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</si>
  <si>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Електромонтажні роботи</t>
  </si>
  <si>
    <t>Прокладання внутрішніх електромереж (ВВГнг, 3х2,5мм2, 3х1.5; та 2х1.5) в штробах</t>
  </si>
  <si>
    <t>Встановлення щитку під автомати внутрішній на 4шт.</t>
  </si>
  <si>
    <t>Встановлення автоматичних вимикачів 1Р</t>
  </si>
  <si>
    <t>Встановлення УЗО 1Р</t>
  </si>
  <si>
    <t>Встановлення та розключення розпаювальних коробок</t>
  </si>
  <si>
    <t>Встановлення підрозетників</t>
  </si>
  <si>
    <t>Монтаж світильників LED 12-16w</t>
  </si>
  <si>
    <t>Монтаж та підключення канальної витяжки</t>
  </si>
  <si>
    <t>Встановлення вимикачів внутрішнього типу при скритій проводці, 1-2 клавiшних</t>
  </si>
  <si>
    <t>Встановлення штепсельних розеток з заземленням внутрішнього типу при скритій проводці</t>
  </si>
  <si>
    <t>Сантехнічні роботи</t>
  </si>
  <si>
    <t xml:space="preserve">Монтаж водопостачання </t>
  </si>
  <si>
    <t>Монтаж водовідведення</t>
  </si>
  <si>
    <t>Монтаж системи опалення</t>
  </si>
  <si>
    <t>Встановлення сантехнічних трапів</t>
  </si>
  <si>
    <t>Монтаж радіаторів з підключенням</t>
  </si>
  <si>
    <t>Монтаж електробойлера 100л</t>
  </si>
  <si>
    <t>Монтаж Умивальників ( в комплексі з сіфоном та змішувачем)</t>
  </si>
  <si>
    <t>Монтаж Унітазів з підключенням</t>
  </si>
  <si>
    <t>Монтаж душової системи</t>
  </si>
  <si>
    <t>Підйомник</t>
  </si>
  <si>
    <t>Монтаж вертикальний поворотного підйомника для осіб з інвалідністю*</t>
  </si>
  <si>
    <t>Інші роботи</t>
  </si>
  <si>
    <t>Вивезення будівельного сміття</t>
  </si>
  <si>
    <t>т.</t>
  </si>
  <si>
    <t>Доставка будівельних матеріалів</t>
  </si>
  <si>
    <t>Послуги вантажників з розвантаження мішків 25 кг. з будівельними матеріалами</t>
  </si>
  <si>
    <t>Послуги вантажників з завантаження мішків 25 кг. з будівельними сміттям.</t>
  </si>
  <si>
    <t>ЗАГАЛЬНА ВАРТІСТЬ РЕМОНТУ  ЗА ЛОТОМ №1</t>
  </si>
  <si>
    <t xml:space="preserve">ЛОТ №2 </t>
  </si>
  <si>
    <t>Поточний ремонт трьох суміщених санвузлів з душовими, на 4 та 5 поверсі  (Блоки 4,5,6) приміщення гуртожитку КОМУНАЛЬНОГО ЗАКЛАДУ ВИЩОЇ ОСВІТИ «ХОРТИЦЬКА НАЦІОНАЛЬНА НАВЧАЛЬНО-РЕАБІЛІТАЦІЙНА  АКАДЕМІЯ» ЗАПОРІЗЬКОЇ ОБЛАСНОЇ РАДИ за адресою: 69097, Україна, м. Запоріжжя, вул. Ентузіастів, 13</t>
  </si>
  <si>
    <t>Найменування робіт і витрат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</si>
  <si>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</si>
  <si>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34,2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</si>
  <si>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</si>
  <si>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53,4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</si>
  <si>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</si>
  <si>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</si>
  <si>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</si>
  <si>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Демонтаж душових підонів (Посаджані на розчин)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</si>
  <si>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</si>
  <si>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</si>
  <si>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</si>
  <si>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</si>
  <si>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</si>
  <si>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</si>
  <si>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</si>
  <si>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Улаштування підвесної стелі [типу "Армстронг"] з матеріалом (Вологостійкий/вогнестійкий)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</si>
  <si>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</si>
  <si>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15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</si>
  <si>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</si>
  <si>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</si>
  <si>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</si>
  <si>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</si>
  <si>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</si>
  <si>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ЗАГАЛЬНА ВАРТІСТЬ РЕМОНТУ ЗА ЛОТОМ №2</t>
  </si>
  <si>
    <t>ЛОТ №3</t>
  </si>
  <si>
    <t>Поточний ремонт санвузла, закупівля дверних замків, на 2 поверсі приміщення Громадська організація «Центр допомоги Запоріжжя» за адресою: 69037, Україна, м. Запоріжжя, вул. Рекордна, 18 в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</si>
  <si>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</si>
  <si>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11,5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</si>
  <si>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</si>
  <si>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17,8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</si>
  <si>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</si>
  <si>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</si>
  <si>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</si>
  <si>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</si>
  <si>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</si>
  <si>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</si>
  <si>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</si>
  <si>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</si>
  <si>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Улаштуваня покриття з керамічної плитки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</si>
  <si>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</si>
  <si>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</si>
  <si>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</si>
  <si>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4</t>
  </si>
  <si>
    <t>5</t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</si>
  <si>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</si>
  <si>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</si>
  <si>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</si>
  <si>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</si>
  <si>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м</t>
    </r>
    <r>
      <rPr>
        <rFont val="Times New Roman"/>
        <color theme="1"/>
        <sz val="12.0"/>
        <vertAlign val="superscript"/>
      </rPr>
      <t>2</t>
    </r>
  </si>
  <si>
    <t>Монтаж електробойлера 50л</t>
  </si>
  <si>
    <t>ЗАГАЛЬНА ВАРТІСТЬ РЕМОНТУ  ЗА ЛОТОМ №3</t>
  </si>
  <si>
    <t>П.І.Б. ФОП/уповноваженої особи:</t>
  </si>
  <si>
    <t>Дата:</t>
  </si>
  <si>
    <t>Підпис: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</si>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</sst>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rgb="FF000000"/>
      <name val="Times New Roman"/>
    </font>
    <font>
      <sz val="12.0"/>
      <color theme="1"/>
      <name val="Times New Roman"/>
    </font>
    <font>
      <b/>
      <sz val="12.0"/>
      <color rgb="FFDD0806"/>
      <name val="Times New Roman"/>
    </font>
    <font/>
    <font>
      <sz val="12.0"/>
      <color rgb="FF000000"/>
      <name val="Times New Roman"/>
    </font>
    <font>
      <b/>
      <i/>
      <sz val="12.0"/>
      <color rgb="FF000000"/>
      <name val="Times New Roman"/>
    </font>
    <font>
      <i/>
      <sz val="12.0"/>
      <color rgb="FFFF0000"/>
      <name val="Times New Roman"/>
    </font>
    <font>
      <i/>
      <sz val="12.0"/>
      <color rgb="FFDD0806"/>
      <name val="Times New Roman"/>
    </font>
    <font>
      <b/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4" fillId="3" fontId="6" numFmtId="0" xfId="0" applyAlignment="1" applyBorder="1" applyFill="1" applyFont="1">
      <alignment horizontal="right" shrinkToFit="0" vertical="center" wrapText="1"/>
    </xf>
    <xf borderId="5" fillId="0" fontId="4" numFmtId="0" xfId="0" applyBorder="1" applyFont="1"/>
    <xf borderId="4" fillId="3" fontId="6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0" fillId="0" fontId="2" numFmtId="0" xfId="0" applyAlignment="1" applyFont="1">
      <alignment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top" wrapText="1"/>
    </xf>
    <xf borderId="1" fillId="3" fontId="9" numFmtId="0" xfId="0" applyAlignment="1" applyBorder="1" applyFont="1">
      <alignment horizontal="center" shrinkToFit="0" vertical="center" wrapText="1"/>
    </xf>
    <xf borderId="8" fillId="4" fontId="9" numFmtId="0" xfId="0" applyAlignment="1" applyBorder="1" applyFill="1" applyFont="1">
      <alignment horizontal="center" shrinkToFit="0" vertical="center" wrapText="1"/>
    </xf>
    <xf borderId="8" fillId="4" fontId="1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8" fillId="0" fontId="5" numFmtId="2" xfId="0" applyAlignment="1" applyBorder="1" applyFont="1" applyNumberFormat="1">
      <alignment horizontal="right" shrinkToFit="0" vertical="center" wrapText="1"/>
    </xf>
    <xf borderId="8" fillId="0" fontId="2" numFmtId="0" xfId="0" applyAlignment="1" applyBorder="1" applyFont="1">
      <alignment horizontal="left" shrinkToFit="0" vertical="center" wrapText="1"/>
    </xf>
    <xf borderId="8" fillId="5" fontId="5" numFmtId="2" xfId="0" applyAlignment="1" applyBorder="1" applyFill="1" applyFont="1" applyNumberFormat="1">
      <alignment horizontal="right" shrinkToFit="0" vertical="center" wrapText="1"/>
    </xf>
    <xf borderId="8" fillId="0" fontId="2" numFmtId="49" xfId="0" applyAlignment="1" applyBorder="1" applyFont="1" applyNumberFormat="1">
      <alignment horizontal="center" shrinkToFit="0" vertical="center" wrapText="1"/>
    </xf>
    <xf borderId="8" fillId="0" fontId="2" numFmtId="0" xfId="0" applyAlignment="1" applyBorder="1" applyFont="1">
      <alignment horizontal="left" readingOrder="0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9" fillId="0" fontId="2" numFmtId="49" xfId="0" applyAlignment="1" applyBorder="1" applyFont="1" applyNumberFormat="1">
      <alignment horizontal="center" shrinkToFit="0" vertical="center" wrapText="1"/>
    </xf>
    <xf borderId="8" fillId="3" fontId="2" numFmtId="0" xfId="0" applyAlignment="1" applyBorder="1" applyFont="1">
      <alignment shrinkToFit="0" vertical="center" wrapText="1"/>
    </xf>
    <xf borderId="9" fillId="3" fontId="1" numFmtId="0" xfId="0" applyAlignment="1" applyBorder="1" applyFont="1">
      <alignment horizontal="right" shrinkToFit="0" vertical="center" wrapText="1"/>
    </xf>
    <xf borderId="10" fillId="0" fontId="4" numFmtId="0" xfId="0" applyBorder="1" applyFont="1"/>
    <xf borderId="11" fillId="0" fontId="4" numFmtId="0" xfId="0" applyBorder="1" applyFont="1"/>
    <xf borderId="8" fillId="3" fontId="1" numFmtId="2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1" numFmtId="2" xfId="0" applyAlignment="1" applyFont="1" applyNumberFormat="1">
      <alignment horizontal="right" shrinkToFit="0" vertical="center" wrapText="1"/>
    </xf>
    <xf borderId="8" fillId="4" fontId="1" numFmtId="0" xfId="0" applyAlignment="1" applyBorder="1" applyFont="1">
      <alignment horizontal="center" readingOrder="0" shrinkToFit="0" vertical="center" wrapText="1"/>
    </xf>
    <xf borderId="1" fillId="3" fontId="9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right" shrinkToFit="0" vertical="center" wrapText="1"/>
    </xf>
    <xf borderId="12" fillId="5" fontId="2" numFmtId="0" xfId="0" applyAlignment="1" applyBorder="1" applyFont="1">
      <alignment horizontal="center" shrinkToFit="0" vertical="center" wrapText="1"/>
    </xf>
    <xf borderId="12" fillId="5" fontId="5" numFmtId="0" xfId="0" applyAlignment="1" applyBorder="1" applyFont="1">
      <alignment horizontal="center" shrinkToFit="0" vertical="center" wrapText="1"/>
    </xf>
    <xf borderId="12" fillId="5" fontId="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75247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66.14"/>
    <col customWidth="1" min="3" max="3" width="19.57"/>
    <col customWidth="1" min="4" max="4" width="20.86"/>
    <col customWidth="1" min="5" max="5" width="15.29"/>
    <col customWidth="1" min="6" max="6" width="9.43"/>
    <col customWidth="1" min="7" max="8" width="8.71"/>
    <col customWidth="1" hidden="1" min="9" max="9" width="8.71"/>
    <col customWidth="1" min="10" max="26" width="8.71"/>
  </cols>
  <sheetData>
    <row r="1" ht="115.5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5.5" customHeight="1">
      <c r="A2" s="4" t="s">
        <v>1</v>
      </c>
      <c r="B2" s="5"/>
      <c r="C2" s="5"/>
      <c r="D2" s="5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45.75" customHeight="1">
      <c r="A3" s="9" t="s">
        <v>2</v>
      </c>
      <c r="B3" s="10"/>
      <c r="C3" s="11"/>
      <c r="D3" s="12"/>
      <c r="E3" s="10"/>
      <c r="F3" s="13"/>
      <c r="G3" s="13"/>
      <c r="H3" s="13"/>
      <c r="I3" s="13" t="s">
        <v>3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5.75" customHeight="1">
      <c r="A4" s="14" t="s">
        <v>4</v>
      </c>
      <c r="B4" s="15"/>
      <c r="C4" s="15"/>
      <c r="D4" s="15"/>
      <c r="E4" s="15"/>
      <c r="F4" s="8"/>
      <c r="G4" s="8"/>
      <c r="H4" s="8"/>
      <c r="I4" s="8" t="s">
        <v>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45.0" customHeight="1">
      <c r="A5" s="16" t="s">
        <v>6</v>
      </c>
      <c r="F5" s="17"/>
      <c r="G5" s="17"/>
      <c r="H5" s="1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7.25" customHeight="1">
      <c r="A6" s="16"/>
      <c r="B6" s="13"/>
      <c r="C6" s="13"/>
      <c r="D6" s="13"/>
      <c r="E6" s="13"/>
      <c r="F6" s="17"/>
      <c r="G6" s="17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9.25" customHeight="1">
      <c r="A7" s="18" t="s">
        <v>7</v>
      </c>
      <c r="B7" s="5"/>
      <c r="C7" s="5"/>
      <c r="D7" s="5"/>
      <c r="E7" s="6"/>
      <c r="F7" s="17"/>
      <c r="G7" s="17"/>
      <c r="H7" s="1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63.0" customHeight="1">
      <c r="A8" s="18" t="s">
        <v>8</v>
      </c>
      <c r="B8" s="5"/>
      <c r="C8" s="5"/>
      <c r="D8" s="5"/>
      <c r="E8" s="6"/>
      <c r="F8" s="17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30.75" customHeight="1">
      <c r="A9" s="19" t="s">
        <v>9</v>
      </c>
      <c r="B9" s="20" t="s">
        <v>10</v>
      </c>
      <c r="C9" s="20" t="s">
        <v>11</v>
      </c>
      <c r="D9" s="20" t="s">
        <v>12</v>
      </c>
      <c r="E9" s="20" t="s">
        <v>13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75" customHeight="1">
      <c r="A10" s="21"/>
      <c r="B10" s="22" t="s">
        <v>14</v>
      </c>
      <c r="C10" s="21"/>
      <c r="D10" s="21"/>
      <c r="E10" s="2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0.25" customHeight="1">
      <c r="A11" s="21">
        <v>1.0</v>
      </c>
      <c r="B11" s="24" t="s">
        <v>15</v>
      </c>
      <c r="C11" s="21" t="s">
        <v>16</v>
      </c>
      <c r="D11" s="21">
        <v>2.0</v>
      </c>
      <c r="E11" s="2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0.25" customHeight="1">
      <c r="A12" s="21">
        <v>2.0</v>
      </c>
      <c r="B12" s="24" t="s">
        <v>17</v>
      </c>
      <c r="C12" s="21" t="s">
        <v>16</v>
      </c>
      <c r="D12" s="21">
        <v>4.0</v>
      </c>
      <c r="E12" s="2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0.25" customHeight="1">
      <c r="A13" s="21">
        <v>3.0</v>
      </c>
      <c r="B13" s="24" t="s">
        <v>18</v>
      </c>
      <c r="C13" s="21" t="s">
        <v>16</v>
      </c>
      <c r="D13" s="21">
        <v>6.0</v>
      </c>
      <c r="E13" s="2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0.25" customHeight="1">
      <c r="A14" s="21">
        <v>4.0</v>
      </c>
      <c r="B14" s="24" t="s">
        <v>19</v>
      </c>
      <c r="C14" s="21" t="s">
        <v>20</v>
      </c>
      <c r="D14" s="26" t="s">
        <v>21</v>
      </c>
      <c r="E14" s="2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0.25" customHeight="1">
      <c r="A15" s="21">
        <v>5.0</v>
      </c>
      <c r="B15" s="24" t="s">
        <v>22</v>
      </c>
      <c r="C15" s="21" t="s">
        <v>23</v>
      </c>
      <c r="D15" s="26" t="s">
        <v>24</v>
      </c>
      <c r="E15" s="2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0.25" customHeight="1">
      <c r="A16" s="21">
        <v>6.0</v>
      </c>
      <c r="B16" s="24" t="s">
        <v>25</v>
      </c>
      <c r="C16" s="21" t="s">
        <v>16</v>
      </c>
      <c r="D16" s="21">
        <v>4.0</v>
      </c>
      <c r="E16" s="25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0.25" customHeight="1">
      <c r="A17" s="21">
        <v>7.0</v>
      </c>
      <c r="B17" s="27" t="s">
        <v>26</v>
      </c>
      <c r="C17" s="21" t="s">
        <v>27</v>
      </c>
      <c r="D17" s="21">
        <v>31.8</v>
      </c>
      <c r="E17" s="25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20.25" customHeight="1">
      <c r="A18" s="21">
        <v>8.0</v>
      </c>
      <c r="B18" s="24" t="s">
        <v>28</v>
      </c>
      <c r="C18" s="21" t="s">
        <v>29</v>
      </c>
      <c r="D18" s="21">
        <v>97.0</v>
      </c>
      <c r="E18" s="25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20.25" customHeight="1">
      <c r="A19" s="21">
        <v>9.0</v>
      </c>
      <c r="B19" s="24" t="s">
        <v>30</v>
      </c>
      <c r="C19" s="21" t="s">
        <v>31</v>
      </c>
      <c r="D19" s="21">
        <v>100.0</v>
      </c>
      <c r="E19" s="2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0.25" customHeight="1">
      <c r="A20" s="21">
        <v>10.0</v>
      </c>
      <c r="B20" s="24" t="s">
        <v>32</v>
      </c>
      <c r="C20" s="21" t="s">
        <v>33</v>
      </c>
      <c r="D20" s="21">
        <v>20.0</v>
      </c>
      <c r="E20" s="2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0.25" customHeight="1">
      <c r="A21" s="21">
        <v>11.0</v>
      </c>
      <c r="B21" s="24" t="s">
        <v>34</v>
      </c>
      <c r="C21" s="21" t="s">
        <v>35</v>
      </c>
      <c r="D21" s="21">
        <v>6.0</v>
      </c>
      <c r="E21" s="25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0.25" customHeight="1">
      <c r="A22" s="21">
        <v>12.0</v>
      </c>
      <c r="B22" s="24" t="s">
        <v>36</v>
      </c>
      <c r="C22" s="21" t="s">
        <v>33</v>
      </c>
      <c r="D22" s="21">
        <v>20.0</v>
      </c>
      <c r="E22" s="2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0.25" customHeight="1">
      <c r="A23" s="21">
        <v>13.0</v>
      </c>
      <c r="B23" s="24" t="s">
        <v>37</v>
      </c>
      <c r="C23" s="21" t="s">
        <v>33</v>
      </c>
      <c r="D23" s="21">
        <v>6.0</v>
      </c>
      <c r="E23" s="2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0.25" customHeight="1">
      <c r="A24" s="21">
        <v>14.0</v>
      </c>
      <c r="B24" s="24" t="s">
        <v>38</v>
      </c>
      <c r="C24" s="21" t="s">
        <v>16</v>
      </c>
      <c r="D24" s="21">
        <v>6.0</v>
      </c>
      <c r="E24" s="2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0.25" customHeight="1">
      <c r="A25" s="21">
        <v>15.0</v>
      </c>
      <c r="B25" s="24" t="s">
        <v>39</v>
      </c>
      <c r="C25" s="21" t="s">
        <v>16</v>
      </c>
      <c r="D25" s="21">
        <v>6.0</v>
      </c>
      <c r="E25" s="2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0.25" customHeight="1">
      <c r="A26" s="21">
        <v>16.0</v>
      </c>
      <c r="B26" s="24" t="s">
        <v>40</v>
      </c>
      <c r="C26" s="21" t="s">
        <v>41</v>
      </c>
      <c r="D26" s="21">
        <v>97.0</v>
      </c>
      <c r="E26" s="2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20.25" customHeight="1">
      <c r="A27" s="21"/>
      <c r="B27" s="22" t="s">
        <v>42</v>
      </c>
      <c r="C27" s="21"/>
      <c r="D27" s="21"/>
      <c r="E27" s="2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21">
        <v>17.0</v>
      </c>
      <c r="B28" s="24" t="s">
        <v>43</v>
      </c>
      <c r="C28" s="21" t="s">
        <v>44</v>
      </c>
      <c r="D28" s="21">
        <v>97.0</v>
      </c>
      <c r="E28" s="2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21">
        <v>18.0</v>
      </c>
      <c r="B29" s="24" t="s">
        <v>45</v>
      </c>
      <c r="C29" s="21" t="s">
        <v>46</v>
      </c>
      <c r="D29" s="21">
        <v>26.0</v>
      </c>
      <c r="E29" s="25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21">
        <v>19.0</v>
      </c>
      <c r="B30" s="24" t="s">
        <v>47</v>
      </c>
      <c r="C30" s="21" t="s">
        <v>35</v>
      </c>
      <c r="D30" s="21">
        <v>26.0</v>
      </c>
      <c r="E30" s="2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21">
        <v>20.0</v>
      </c>
      <c r="B31" s="24" t="s">
        <v>48</v>
      </c>
      <c r="C31" s="21" t="s">
        <v>35</v>
      </c>
      <c r="D31" s="21">
        <v>26.0</v>
      </c>
      <c r="E31" s="2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21">
        <v>21.0</v>
      </c>
      <c r="B32" s="24" t="s">
        <v>49</v>
      </c>
      <c r="C32" s="21" t="s">
        <v>50</v>
      </c>
      <c r="D32" s="21">
        <v>26.0</v>
      </c>
      <c r="E32" s="2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7.25" customHeight="1">
      <c r="A33" s="21">
        <v>22.0</v>
      </c>
      <c r="B33" s="24" t="s">
        <v>51</v>
      </c>
      <c r="C33" s="21" t="s">
        <v>52</v>
      </c>
      <c r="D33" s="21">
        <v>97.0</v>
      </c>
      <c r="E33" s="2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7.25" customHeight="1">
      <c r="A34" s="21">
        <v>23.0</v>
      </c>
      <c r="B34" s="27" t="s">
        <v>53</v>
      </c>
      <c r="C34" s="21" t="s">
        <v>54</v>
      </c>
      <c r="D34" s="21">
        <v>97.0</v>
      </c>
      <c r="E34" s="2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7.25" customHeight="1">
      <c r="A35" s="21">
        <v>24.0</v>
      </c>
      <c r="B35" s="24" t="s">
        <v>55</v>
      </c>
      <c r="C35" s="21" t="s">
        <v>56</v>
      </c>
      <c r="D35" s="21">
        <v>97.0</v>
      </c>
      <c r="E35" s="25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21.0" customHeight="1">
      <c r="A36" s="21"/>
      <c r="B36" s="22" t="s">
        <v>57</v>
      </c>
      <c r="C36" s="21"/>
      <c r="D36" s="21"/>
      <c r="E36" s="2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36.75" customHeight="1">
      <c r="A37" s="21">
        <v>25.0</v>
      </c>
      <c r="B37" s="27" t="s">
        <v>58</v>
      </c>
      <c r="C37" s="21" t="s">
        <v>59</v>
      </c>
      <c r="D37" s="28">
        <v>31.8</v>
      </c>
      <c r="E37" s="25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21.0" customHeight="1">
      <c r="A38" s="21"/>
      <c r="B38" s="22" t="s">
        <v>60</v>
      </c>
      <c r="C38" s="21"/>
      <c r="D38" s="28"/>
      <c r="E38" s="2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21">
        <v>26.0</v>
      </c>
      <c r="B39" s="24" t="s">
        <v>61</v>
      </c>
      <c r="C39" s="21" t="s">
        <v>16</v>
      </c>
      <c r="D39" s="28">
        <v>12.0</v>
      </c>
      <c r="E39" s="25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21">
        <v>27.0</v>
      </c>
      <c r="B40" s="24" t="s">
        <v>62</v>
      </c>
      <c r="C40" s="21" t="s">
        <v>63</v>
      </c>
      <c r="D40" s="29" t="s">
        <v>64</v>
      </c>
      <c r="E40" s="2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21">
        <v>28.0</v>
      </c>
      <c r="B41" s="24" t="s">
        <v>65</v>
      </c>
      <c r="C41" s="21" t="s">
        <v>33</v>
      </c>
      <c r="D41" s="29" t="s">
        <v>66</v>
      </c>
      <c r="E41" s="2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21">
        <v>29.0</v>
      </c>
      <c r="B42" s="27" t="s">
        <v>67</v>
      </c>
      <c r="C42" s="21" t="s">
        <v>16</v>
      </c>
      <c r="D42" s="29" t="s">
        <v>68</v>
      </c>
      <c r="E42" s="2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20.25" customHeight="1">
      <c r="A43" s="21"/>
      <c r="B43" s="22" t="s">
        <v>69</v>
      </c>
      <c r="C43" s="21"/>
      <c r="D43" s="29"/>
      <c r="E43" s="2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21">
        <v>30.0</v>
      </c>
      <c r="B44" s="24" t="s">
        <v>70</v>
      </c>
      <c r="C44" s="21" t="s">
        <v>71</v>
      </c>
      <c r="D44" s="28">
        <v>31.8</v>
      </c>
      <c r="E44" s="2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21">
        <v>31.0</v>
      </c>
      <c r="B45" s="24" t="s">
        <v>72</v>
      </c>
      <c r="C45" s="21" t="s">
        <v>73</v>
      </c>
      <c r="D45" s="29" t="s">
        <v>21</v>
      </c>
      <c r="E45" s="25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21">
        <v>32.0</v>
      </c>
      <c r="B46" s="24" t="s">
        <v>74</v>
      </c>
      <c r="C46" s="21" t="s">
        <v>75</v>
      </c>
      <c r="D46" s="29" t="s">
        <v>21</v>
      </c>
      <c r="E46" s="25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21">
        <v>33.0</v>
      </c>
      <c r="B47" s="24" t="s">
        <v>55</v>
      </c>
      <c r="C47" s="21" t="s">
        <v>76</v>
      </c>
      <c r="D47" s="29" t="s">
        <v>21</v>
      </c>
      <c r="E47" s="2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21">
        <v>34.0</v>
      </c>
      <c r="B48" s="24" t="s">
        <v>77</v>
      </c>
      <c r="C48" s="21" t="s">
        <v>78</v>
      </c>
      <c r="D48" s="29" t="s">
        <v>21</v>
      </c>
      <c r="E48" s="25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21.0" customHeight="1">
      <c r="A49" s="21"/>
      <c r="B49" s="22" t="s">
        <v>79</v>
      </c>
      <c r="C49" s="21"/>
      <c r="D49" s="29"/>
      <c r="E49" s="2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21">
        <v>35.0</v>
      </c>
      <c r="B50" s="24" t="s">
        <v>80</v>
      </c>
      <c r="C50" s="21" t="s">
        <v>35</v>
      </c>
      <c r="D50" s="28">
        <v>130.0</v>
      </c>
      <c r="E50" s="25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21">
        <v>36.0</v>
      </c>
      <c r="B51" s="27" t="s">
        <v>81</v>
      </c>
      <c r="C51" s="21" t="s">
        <v>16</v>
      </c>
      <c r="D51" s="28">
        <v>2.0</v>
      </c>
      <c r="E51" s="25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21">
        <v>37.0</v>
      </c>
      <c r="B52" s="27" t="s">
        <v>82</v>
      </c>
      <c r="C52" s="21" t="s">
        <v>16</v>
      </c>
      <c r="D52" s="28">
        <v>4.0</v>
      </c>
      <c r="E52" s="25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0" customHeight="1">
      <c r="A53" s="21">
        <v>38.0</v>
      </c>
      <c r="B53" s="27" t="s">
        <v>83</v>
      </c>
      <c r="C53" s="21" t="s">
        <v>16</v>
      </c>
      <c r="D53" s="28">
        <v>8.0</v>
      </c>
      <c r="E53" s="25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0" customHeight="1">
      <c r="A54" s="21">
        <v>39.0</v>
      </c>
      <c r="B54" s="27" t="s">
        <v>84</v>
      </c>
      <c r="C54" s="21" t="s">
        <v>16</v>
      </c>
      <c r="D54" s="28">
        <v>4.0</v>
      </c>
      <c r="E54" s="25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21">
        <v>40.0</v>
      </c>
      <c r="B55" s="27" t="s">
        <v>85</v>
      </c>
      <c r="C55" s="21" t="s">
        <v>16</v>
      </c>
      <c r="D55" s="28">
        <v>18.0</v>
      </c>
      <c r="E55" s="25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21">
        <v>41.0</v>
      </c>
      <c r="B56" s="24" t="s">
        <v>86</v>
      </c>
      <c r="C56" s="21" t="s">
        <v>16</v>
      </c>
      <c r="D56" s="28">
        <v>14.0</v>
      </c>
      <c r="E56" s="25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21">
        <v>42.0</v>
      </c>
      <c r="B57" s="24" t="s">
        <v>87</v>
      </c>
      <c r="C57" s="21" t="s">
        <v>16</v>
      </c>
      <c r="D57" s="28">
        <v>2.0</v>
      </c>
      <c r="E57" s="25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29.25" customHeight="1">
      <c r="A58" s="21">
        <v>43.0</v>
      </c>
      <c r="B58" s="24" t="s">
        <v>88</v>
      </c>
      <c r="C58" s="21" t="s">
        <v>16</v>
      </c>
      <c r="D58" s="28">
        <v>6.0</v>
      </c>
      <c r="E58" s="25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29.25" customHeight="1">
      <c r="A59" s="21">
        <v>44.0</v>
      </c>
      <c r="B59" s="24" t="s">
        <v>89</v>
      </c>
      <c r="C59" s="21" t="s">
        <v>16</v>
      </c>
      <c r="D59" s="28">
        <v>12.0</v>
      </c>
      <c r="E59" s="25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21.75" customHeight="1">
      <c r="A60" s="21"/>
      <c r="B60" s="22" t="s">
        <v>90</v>
      </c>
      <c r="C60" s="21"/>
      <c r="D60" s="28"/>
      <c r="E60" s="2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21">
        <v>45.0</v>
      </c>
      <c r="B61" s="24" t="s">
        <v>91</v>
      </c>
      <c r="C61" s="21" t="s">
        <v>35</v>
      </c>
      <c r="D61" s="28">
        <v>64.0</v>
      </c>
      <c r="E61" s="25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21">
        <v>46.0</v>
      </c>
      <c r="B62" s="24" t="s">
        <v>92</v>
      </c>
      <c r="C62" s="21" t="s">
        <v>35</v>
      </c>
      <c r="D62" s="28">
        <v>24.0</v>
      </c>
      <c r="E62" s="25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21">
        <v>47.0</v>
      </c>
      <c r="B63" s="24" t="s">
        <v>93</v>
      </c>
      <c r="C63" s="21" t="s">
        <v>35</v>
      </c>
      <c r="D63" s="28">
        <v>8.0</v>
      </c>
      <c r="E63" s="25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21">
        <v>48.0</v>
      </c>
      <c r="B64" s="24" t="s">
        <v>94</v>
      </c>
      <c r="C64" s="21" t="s">
        <v>16</v>
      </c>
      <c r="D64" s="28">
        <v>4.0</v>
      </c>
      <c r="E64" s="25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21">
        <v>49.0</v>
      </c>
      <c r="B65" s="24" t="s">
        <v>95</v>
      </c>
      <c r="C65" s="21" t="s">
        <v>16</v>
      </c>
      <c r="D65" s="28">
        <v>2.0</v>
      </c>
      <c r="E65" s="25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21">
        <v>50.0</v>
      </c>
      <c r="B66" s="24" t="s">
        <v>96</v>
      </c>
      <c r="C66" s="21" t="s">
        <v>16</v>
      </c>
      <c r="D66" s="28">
        <v>4.0</v>
      </c>
      <c r="E66" s="25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21">
        <v>51.0</v>
      </c>
      <c r="B67" s="24" t="s">
        <v>97</v>
      </c>
      <c r="C67" s="21" t="s">
        <v>16</v>
      </c>
      <c r="D67" s="28">
        <v>4.0</v>
      </c>
      <c r="E67" s="25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21">
        <v>52.0</v>
      </c>
      <c r="B68" s="24" t="s">
        <v>98</v>
      </c>
      <c r="C68" s="21" t="s">
        <v>16</v>
      </c>
      <c r="D68" s="28">
        <v>4.0</v>
      </c>
      <c r="E68" s="25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21">
        <v>53.0</v>
      </c>
      <c r="B69" s="24" t="s">
        <v>99</v>
      </c>
      <c r="C69" s="21" t="s">
        <v>16</v>
      </c>
      <c r="D69" s="28">
        <v>4.0</v>
      </c>
      <c r="E69" s="25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21.75" customHeight="1">
      <c r="A70" s="21"/>
      <c r="B70" s="22" t="s">
        <v>100</v>
      </c>
      <c r="C70" s="21"/>
      <c r="D70" s="21"/>
      <c r="E70" s="2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29.25" customHeight="1">
      <c r="A71" s="21">
        <v>54.0</v>
      </c>
      <c r="B71" s="24" t="s">
        <v>101</v>
      </c>
      <c r="C71" s="21" t="s">
        <v>16</v>
      </c>
      <c r="D71" s="28">
        <v>1.0</v>
      </c>
      <c r="E71" s="25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22.5" customHeight="1">
      <c r="A72" s="21"/>
      <c r="B72" s="22" t="s">
        <v>102</v>
      </c>
      <c r="C72" s="21"/>
      <c r="D72" s="21"/>
      <c r="E72" s="2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21">
        <v>55.0</v>
      </c>
      <c r="B73" s="24" t="s">
        <v>103</v>
      </c>
      <c r="C73" s="21" t="s">
        <v>104</v>
      </c>
      <c r="D73" s="28">
        <v>5.0</v>
      </c>
      <c r="E73" s="25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21">
        <v>56.0</v>
      </c>
      <c r="B74" s="24" t="s">
        <v>105</v>
      </c>
      <c r="C74" s="21" t="s">
        <v>104</v>
      </c>
      <c r="D74" s="28">
        <v>6.0</v>
      </c>
      <c r="E74" s="25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21">
        <v>57.0</v>
      </c>
      <c r="B75" s="24" t="s">
        <v>106</v>
      </c>
      <c r="C75" s="21" t="s">
        <v>104</v>
      </c>
      <c r="D75" s="28">
        <v>6.0</v>
      </c>
      <c r="E75" s="25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21">
        <v>58.0</v>
      </c>
      <c r="B76" s="24" t="s">
        <v>107</v>
      </c>
      <c r="C76" s="21" t="s">
        <v>104</v>
      </c>
      <c r="D76" s="28">
        <v>5.0</v>
      </c>
      <c r="E76" s="25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24.0" customHeight="1">
      <c r="A77" s="30"/>
      <c r="B77" s="31" t="s">
        <v>108</v>
      </c>
      <c r="C77" s="32"/>
      <c r="D77" s="33"/>
      <c r="E77" s="34">
        <f>SUM(E10:E76)</f>
        <v>0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0" customHeight="1">
      <c r="A78" s="13"/>
      <c r="B78" s="35"/>
      <c r="C78" s="35"/>
      <c r="D78" s="35"/>
      <c r="E78" s="36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24.75" customHeight="1">
      <c r="A79" s="18" t="s">
        <v>109</v>
      </c>
      <c r="B79" s="5"/>
      <c r="C79" s="5"/>
      <c r="D79" s="5"/>
      <c r="E79" s="6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57.0" customHeight="1">
      <c r="A80" s="18" t="s">
        <v>110</v>
      </c>
      <c r="B80" s="5"/>
      <c r="C80" s="5"/>
      <c r="D80" s="5"/>
      <c r="E80" s="6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27.0" customHeight="1">
      <c r="A81" s="19" t="s">
        <v>9</v>
      </c>
      <c r="B81" s="37" t="s">
        <v>111</v>
      </c>
      <c r="C81" s="20" t="s">
        <v>11</v>
      </c>
      <c r="D81" s="20" t="s">
        <v>12</v>
      </c>
      <c r="E81" s="20" t="s">
        <v>13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24.0" customHeight="1">
      <c r="A82" s="21"/>
      <c r="B82" s="22" t="s">
        <v>14</v>
      </c>
      <c r="C82" s="21"/>
      <c r="D82" s="21"/>
      <c r="E82" s="2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20.25" customHeight="1">
      <c r="A83" s="21">
        <v>1.0</v>
      </c>
      <c r="B83" s="24" t="s">
        <v>15</v>
      </c>
      <c r="C83" s="21" t="s">
        <v>16</v>
      </c>
      <c r="D83" s="21">
        <v>3.0</v>
      </c>
      <c r="E83" s="25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20.25" customHeight="1">
      <c r="A84" s="21">
        <v>2.0</v>
      </c>
      <c r="B84" s="24" t="s">
        <v>17</v>
      </c>
      <c r="C84" s="21" t="s">
        <v>16</v>
      </c>
      <c r="D84" s="21">
        <v>3.0</v>
      </c>
      <c r="E84" s="25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20.25" customHeight="1">
      <c r="A85" s="21">
        <v>3.0</v>
      </c>
      <c r="B85" s="24" t="s">
        <v>18</v>
      </c>
      <c r="C85" s="21" t="s">
        <v>16</v>
      </c>
      <c r="D85" s="28">
        <v>3.0</v>
      </c>
      <c r="E85" s="25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20.25" customHeight="1">
      <c r="A86" s="21">
        <v>4.0</v>
      </c>
      <c r="B86" s="24" t="s">
        <v>19</v>
      </c>
      <c r="C86" s="21" t="s">
        <v>112</v>
      </c>
      <c r="D86" s="29" t="s">
        <v>113</v>
      </c>
      <c r="E86" s="25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20.25" customHeight="1">
      <c r="A87" s="21">
        <v>5.0</v>
      </c>
      <c r="B87" s="24" t="s">
        <v>22</v>
      </c>
      <c r="C87" s="21" t="s">
        <v>114</v>
      </c>
      <c r="D87" s="29" t="s">
        <v>115</v>
      </c>
      <c r="E87" s="25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20.25" customHeight="1">
      <c r="A88" s="21">
        <v>6.0</v>
      </c>
      <c r="B88" s="24" t="s">
        <v>25</v>
      </c>
      <c r="C88" s="21" t="s">
        <v>16</v>
      </c>
      <c r="D88" s="28">
        <v>9.0</v>
      </c>
      <c r="E88" s="25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20.25" customHeight="1">
      <c r="A89" s="21">
        <v>7.0</v>
      </c>
      <c r="B89" s="27" t="s">
        <v>26</v>
      </c>
      <c r="C89" s="21" t="s">
        <v>116</v>
      </c>
      <c r="D89" s="28">
        <v>34.2</v>
      </c>
      <c r="E89" s="25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20.25" customHeight="1">
      <c r="A90" s="21">
        <v>8.0</v>
      </c>
      <c r="B90" s="24" t="s">
        <v>28</v>
      </c>
      <c r="C90" s="21" t="s">
        <v>117</v>
      </c>
      <c r="D90" s="28">
        <v>105.0</v>
      </c>
      <c r="E90" s="25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20.25" customHeight="1">
      <c r="A91" s="21">
        <v>9.0</v>
      </c>
      <c r="B91" s="24" t="s">
        <v>30</v>
      </c>
      <c r="C91" s="21" t="s">
        <v>118</v>
      </c>
      <c r="D91" s="28">
        <v>90.0</v>
      </c>
      <c r="E91" s="25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20.25" customHeight="1">
      <c r="A92" s="21">
        <v>10.0</v>
      </c>
      <c r="B92" s="24" t="s">
        <v>119</v>
      </c>
      <c r="C92" s="21" t="s">
        <v>16</v>
      </c>
      <c r="D92" s="28">
        <v>6.0</v>
      </c>
      <c r="E92" s="25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20.25" customHeight="1">
      <c r="A93" s="21">
        <v>11.0</v>
      </c>
      <c r="B93" s="24" t="s">
        <v>32</v>
      </c>
      <c r="C93" s="21" t="s">
        <v>33</v>
      </c>
      <c r="D93" s="28">
        <v>54.0</v>
      </c>
      <c r="E93" s="25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20.25" customHeight="1">
      <c r="A94" s="21">
        <v>12.0</v>
      </c>
      <c r="B94" s="24" t="s">
        <v>34</v>
      </c>
      <c r="C94" s="21" t="s">
        <v>35</v>
      </c>
      <c r="D94" s="28">
        <v>9.0</v>
      </c>
      <c r="E94" s="25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20.25" customHeight="1">
      <c r="A95" s="21">
        <v>13.0</v>
      </c>
      <c r="B95" s="24" t="s">
        <v>36</v>
      </c>
      <c r="C95" s="21" t="s">
        <v>33</v>
      </c>
      <c r="D95" s="28">
        <v>30.0</v>
      </c>
      <c r="E95" s="25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20.25" customHeight="1">
      <c r="A96" s="21">
        <v>14.0</v>
      </c>
      <c r="B96" s="24" t="s">
        <v>37</v>
      </c>
      <c r="C96" s="21" t="s">
        <v>33</v>
      </c>
      <c r="D96" s="28">
        <v>9.0</v>
      </c>
      <c r="E96" s="25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20.25" customHeight="1">
      <c r="A97" s="21">
        <v>15.0</v>
      </c>
      <c r="B97" s="24" t="s">
        <v>38</v>
      </c>
      <c r="C97" s="21" t="s">
        <v>16</v>
      </c>
      <c r="D97" s="28">
        <v>9.0</v>
      </c>
      <c r="E97" s="25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20.25" customHeight="1">
      <c r="A98" s="21">
        <v>16.0</v>
      </c>
      <c r="B98" s="24" t="s">
        <v>39</v>
      </c>
      <c r="C98" s="21" t="s">
        <v>16</v>
      </c>
      <c r="D98" s="28">
        <v>9.0</v>
      </c>
      <c r="E98" s="25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20.25" customHeight="1">
      <c r="A99" s="21">
        <v>17.0</v>
      </c>
      <c r="B99" s="24" t="s">
        <v>40</v>
      </c>
      <c r="C99" s="21" t="s">
        <v>120</v>
      </c>
      <c r="D99" s="28">
        <v>15.0</v>
      </c>
      <c r="E99" s="25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8.75" customHeight="1">
      <c r="A100" s="21"/>
      <c r="B100" s="22" t="s">
        <v>42</v>
      </c>
      <c r="C100" s="21"/>
      <c r="D100" s="21"/>
      <c r="E100" s="2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21">
        <v>18.0</v>
      </c>
      <c r="B101" s="24" t="s">
        <v>43</v>
      </c>
      <c r="C101" s="21" t="s">
        <v>121</v>
      </c>
      <c r="D101" s="28">
        <v>99.0</v>
      </c>
      <c r="E101" s="25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21">
        <v>19.0</v>
      </c>
      <c r="B102" s="24" t="s">
        <v>45</v>
      </c>
      <c r="C102" s="21" t="s">
        <v>122</v>
      </c>
      <c r="D102" s="28">
        <v>39.0</v>
      </c>
      <c r="E102" s="25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21">
        <v>20.0</v>
      </c>
      <c r="B103" s="24" t="s">
        <v>47</v>
      </c>
      <c r="C103" s="21" t="s">
        <v>35</v>
      </c>
      <c r="D103" s="28">
        <v>39.0</v>
      </c>
      <c r="E103" s="25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21">
        <v>21.0</v>
      </c>
      <c r="B104" s="24" t="s">
        <v>48</v>
      </c>
      <c r="C104" s="21" t="s">
        <v>35</v>
      </c>
      <c r="D104" s="28">
        <v>39.0</v>
      </c>
      <c r="E104" s="25"/>
      <c r="F104" s="13"/>
      <c r="G104" s="13"/>
      <c r="H104" s="13"/>
      <c r="I104" s="13"/>
      <c r="J104" s="2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21">
        <v>22.0</v>
      </c>
      <c r="B105" s="24" t="s">
        <v>49</v>
      </c>
      <c r="C105" s="21" t="s">
        <v>123</v>
      </c>
      <c r="D105" s="28">
        <v>39.0</v>
      </c>
      <c r="E105" s="25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20.25" customHeight="1">
      <c r="A106" s="21">
        <v>23.0</v>
      </c>
      <c r="B106" s="24" t="s">
        <v>51</v>
      </c>
      <c r="C106" s="21" t="s">
        <v>124</v>
      </c>
      <c r="D106" s="28">
        <v>105.0</v>
      </c>
      <c r="E106" s="25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20.25" customHeight="1">
      <c r="A107" s="21">
        <v>24.0</v>
      </c>
      <c r="B107" s="27" t="s">
        <v>53</v>
      </c>
      <c r="C107" s="21" t="s">
        <v>125</v>
      </c>
      <c r="D107" s="28">
        <v>99.0</v>
      </c>
      <c r="E107" s="25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20.25" customHeight="1">
      <c r="A108" s="21">
        <v>25.0</v>
      </c>
      <c r="B108" s="24" t="s">
        <v>55</v>
      </c>
      <c r="C108" s="21" t="s">
        <v>126</v>
      </c>
      <c r="D108" s="28">
        <v>99.0</v>
      </c>
      <c r="E108" s="25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25.5" customHeight="1">
      <c r="A109" s="21"/>
      <c r="B109" s="22" t="s">
        <v>57</v>
      </c>
      <c r="C109" s="21"/>
      <c r="D109" s="28"/>
      <c r="E109" s="2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32.25" customHeight="1">
      <c r="A110" s="21">
        <v>26.0</v>
      </c>
      <c r="B110" s="27" t="s">
        <v>127</v>
      </c>
      <c r="C110" s="21" t="s">
        <v>128</v>
      </c>
      <c r="D110" s="28">
        <v>34.2</v>
      </c>
      <c r="E110" s="25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22.5" customHeight="1">
      <c r="A111" s="21"/>
      <c r="B111" s="22" t="s">
        <v>60</v>
      </c>
      <c r="C111" s="21"/>
      <c r="D111" s="28"/>
      <c r="E111" s="2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9.5" customHeight="1">
      <c r="A112" s="21">
        <v>27.0</v>
      </c>
      <c r="B112" s="24" t="s">
        <v>61</v>
      </c>
      <c r="C112" s="21" t="s">
        <v>16</v>
      </c>
      <c r="D112" s="28">
        <v>15.0</v>
      </c>
      <c r="E112" s="25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9.5" customHeight="1">
      <c r="A113" s="21">
        <v>28.0</v>
      </c>
      <c r="B113" s="24" t="s">
        <v>62</v>
      </c>
      <c r="C113" s="21" t="s">
        <v>63</v>
      </c>
      <c r="D113" s="29" t="s">
        <v>66</v>
      </c>
      <c r="E113" s="25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9.5" customHeight="1">
      <c r="A114" s="21">
        <v>29.0</v>
      </c>
      <c r="B114" s="24" t="s">
        <v>65</v>
      </c>
      <c r="C114" s="21" t="s">
        <v>33</v>
      </c>
      <c r="D114" s="29" t="s">
        <v>129</v>
      </c>
      <c r="E114" s="25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9.5" customHeight="1">
      <c r="A115" s="21">
        <v>30.0</v>
      </c>
      <c r="B115" s="27" t="s">
        <v>67</v>
      </c>
      <c r="C115" s="21" t="s">
        <v>16</v>
      </c>
      <c r="D115" s="29" t="s">
        <v>66</v>
      </c>
      <c r="E115" s="25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22.5" customHeight="1">
      <c r="A116" s="21"/>
      <c r="B116" s="22" t="s">
        <v>69</v>
      </c>
      <c r="C116" s="21"/>
      <c r="D116" s="29"/>
      <c r="E116" s="2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21.0" customHeight="1">
      <c r="A117" s="21">
        <v>31.0</v>
      </c>
      <c r="B117" s="24" t="s">
        <v>70</v>
      </c>
      <c r="C117" s="21" t="s">
        <v>130</v>
      </c>
      <c r="D117" s="28">
        <v>34.2</v>
      </c>
      <c r="E117" s="25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21.0" customHeight="1">
      <c r="A118" s="21">
        <v>32.0</v>
      </c>
      <c r="B118" s="24" t="s">
        <v>72</v>
      </c>
      <c r="C118" s="21" t="s">
        <v>131</v>
      </c>
      <c r="D118" s="29" t="s">
        <v>113</v>
      </c>
      <c r="E118" s="25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21.0" customHeight="1">
      <c r="A119" s="21">
        <v>33.0</v>
      </c>
      <c r="B119" s="24" t="s">
        <v>74</v>
      </c>
      <c r="C119" s="21" t="s">
        <v>132</v>
      </c>
      <c r="D119" s="29" t="s">
        <v>113</v>
      </c>
      <c r="E119" s="25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21.0" customHeight="1">
      <c r="A120" s="21">
        <v>34.0</v>
      </c>
      <c r="B120" s="24" t="s">
        <v>55</v>
      </c>
      <c r="C120" s="21" t="s">
        <v>133</v>
      </c>
      <c r="D120" s="29" t="s">
        <v>113</v>
      </c>
      <c r="E120" s="25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21.0" customHeight="1">
      <c r="A121" s="21">
        <v>35.0</v>
      </c>
      <c r="B121" s="24" t="s">
        <v>77</v>
      </c>
      <c r="C121" s="21" t="s">
        <v>134</v>
      </c>
      <c r="D121" s="29" t="s">
        <v>113</v>
      </c>
      <c r="E121" s="25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22.5" customHeight="1">
      <c r="A122" s="21"/>
      <c r="B122" s="22" t="s">
        <v>79</v>
      </c>
      <c r="C122" s="21"/>
      <c r="D122" s="29"/>
      <c r="E122" s="2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21">
        <v>36.0</v>
      </c>
      <c r="B123" s="24" t="s">
        <v>80</v>
      </c>
      <c r="C123" s="21" t="s">
        <v>35</v>
      </c>
      <c r="D123" s="28">
        <v>135.0</v>
      </c>
      <c r="E123" s="25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9.5" customHeight="1">
      <c r="A124" s="21">
        <v>37.0</v>
      </c>
      <c r="B124" s="27" t="s">
        <v>81</v>
      </c>
      <c r="C124" s="21" t="s">
        <v>16</v>
      </c>
      <c r="D124" s="28">
        <v>3.0</v>
      </c>
      <c r="E124" s="25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9.5" customHeight="1">
      <c r="A125" s="21">
        <v>38.0</v>
      </c>
      <c r="B125" s="27" t="s">
        <v>82</v>
      </c>
      <c r="C125" s="21" t="s">
        <v>16</v>
      </c>
      <c r="D125" s="28">
        <v>3.0</v>
      </c>
      <c r="E125" s="25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9.5" customHeight="1">
      <c r="A126" s="21">
        <v>39.0</v>
      </c>
      <c r="B126" s="27" t="s">
        <v>83</v>
      </c>
      <c r="C126" s="21" t="s">
        <v>16</v>
      </c>
      <c r="D126" s="28">
        <v>9.0</v>
      </c>
      <c r="E126" s="25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9.5" customHeight="1">
      <c r="A127" s="21">
        <v>40.0</v>
      </c>
      <c r="B127" s="27" t="s">
        <v>84</v>
      </c>
      <c r="C127" s="21" t="s">
        <v>16</v>
      </c>
      <c r="D127" s="28">
        <v>3.0</v>
      </c>
      <c r="E127" s="25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9.5" customHeight="1">
      <c r="A128" s="21">
        <v>41.0</v>
      </c>
      <c r="B128" s="27" t="s">
        <v>85</v>
      </c>
      <c r="C128" s="21" t="s">
        <v>16</v>
      </c>
      <c r="D128" s="28">
        <v>18.0</v>
      </c>
      <c r="E128" s="25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9.5" customHeight="1">
      <c r="A129" s="21">
        <v>42.0</v>
      </c>
      <c r="B129" s="24" t="s">
        <v>86</v>
      </c>
      <c r="C129" s="21" t="s">
        <v>16</v>
      </c>
      <c r="D129" s="28">
        <v>18.0</v>
      </c>
      <c r="E129" s="25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9.5" customHeight="1">
      <c r="A130" s="21">
        <v>43.0</v>
      </c>
      <c r="B130" s="24" t="s">
        <v>87</v>
      </c>
      <c r="C130" s="21" t="s">
        <v>16</v>
      </c>
      <c r="D130" s="28">
        <v>3.0</v>
      </c>
      <c r="E130" s="25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21">
        <v>44.0</v>
      </c>
      <c r="B131" s="24" t="s">
        <v>88</v>
      </c>
      <c r="C131" s="21" t="s">
        <v>16</v>
      </c>
      <c r="D131" s="28">
        <v>6.0</v>
      </c>
      <c r="E131" s="25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21">
        <v>45.0</v>
      </c>
      <c r="B132" s="24" t="s">
        <v>89</v>
      </c>
      <c r="C132" s="21" t="s">
        <v>16</v>
      </c>
      <c r="D132" s="28">
        <v>12.0</v>
      </c>
      <c r="E132" s="25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21.75" customHeight="1">
      <c r="A133" s="21"/>
      <c r="B133" s="22" t="s">
        <v>90</v>
      </c>
      <c r="C133" s="21"/>
      <c r="D133" s="28"/>
      <c r="E133" s="2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8.75" customHeight="1">
      <c r="A134" s="21">
        <v>46.0</v>
      </c>
      <c r="B134" s="24" t="s">
        <v>91</v>
      </c>
      <c r="C134" s="21" t="s">
        <v>35</v>
      </c>
      <c r="D134" s="28">
        <v>24.0</v>
      </c>
      <c r="E134" s="25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8.75" customHeight="1">
      <c r="A135" s="21">
        <v>47.0</v>
      </c>
      <c r="B135" s="24" t="s">
        <v>92</v>
      </c>
      <c r="C135" s="21" t="s">
        <v>35</v>
      </c>
      <c r="D135" s="28">
        <v>24.0</v>
      </c>
      <c r="E135" s="25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8.75" customHeight="1">
      <c r="A136" s="21">
        <v>48.0</v>
      </c>
      <c r="B136" s="24" t="s">
        <v>93</v>
      </c>
      <c r="C136" s="21" t="s">
        <v>35</v>
      </c>
      <c r="D136" s="28">
        <v>12.0</v>
      </c>
      <c r="E136" s="25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8.75" customHeight="1">
      <c r="A137" s="21">
        <v>49.0</v>
      </c>
      <c r="B137" s="24" t="s">
        <v>94</v>
      </c>
      <c r="C137" s="21" t="s">
        <v>16</v>
      </c>
      <c r="D137" s="28">
        <v>6.0</v>
      </c>
      <c r="E137" s="25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8.75" customHeight="1">
      <c r="A138" s="21">
        <v>50.0</v>
      </c>
      <c r="B138" s="24" t="s">
        <v>95</v>
      </c>
      <c r="C138" s="21" t="s">
        <v>16</v>
      </c>
      <c r="D138" s="28">
        <v>3.0</v>
      </c>
      <c r="E138" s="25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8.75" customHeight="1">
      <c r="A139" s="21">
        <v>51.0</v>
      </c>
      <c r="B139" s="24" t="s">
        <v>96</v>
      </c>
      <c r="C139" s="21" t="s">
        <v>16</v>
      </c>
      <c r="D139" s="28">
        <v>3.0</v>
      </c>
      <c r="E139" s="25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8.75" customHeight="1">
      <c r="A140" s="21">
        <v>52.0</v>
      </c>
      <c r="B140" s="24" t="s">
        <v>97</v>
      </c>
      <c r="C140" s="21" t="s">
        <v>16</v>
      </c>
      <c r="D140" s="28">
        <v>6.0</v>
      </c>
      <c r="E140" s="25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8.75" customHeight="1">
      <c r="A141" s="21">
        <v>53.0</v>
      </c>
      <c r="B141" s="24" t="s">
        <v>98</v>
      </c>
      <c r="C141" s="21" t="s">
        <v>16</v>
      </c>
      <c r="D141" s="28">
        <v>6.0</v>
      </c>
      <c r="E141" s="25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8.75" customHeight="1">
      <c r="A142" s="21">
        <v>54.0</v>
      </c>
      <c r="B142" s="24" t="s">
        <v>99</v>
      </c>
      <c r="C142" s="21" t="s">
        <v>16</v>
      </c>
      <c r="D142" s="28">
        <v>6.0</v>
      </c>
      <c r="E142" s="25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22.5" customHeight="1">
      <c r="A143" s="21"/>
      <c r="B143" s="22" t="s">
        <v>102</v>
      </c>
      <c r="C143" s="21"/>
      <c r="D143" s="21"/>
      <c r="E143" s="2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20.25" customHeight="1">
      <c r="A144" s="21">
        <v>55.0</v>
      </c>
      <c r="B144" s="24" t="s">
        <v>103</v>
      </c>
      <c r="C144" s="21" t="s">
        <v>104</v>
      </c>
      <c r="D144" s="28">
        <v>7.5</v>
      </c>
      <c r="E144" s="25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20.25" customHeight="1">
      <c r="A145" s="21">
        <v>56.0</v>
      </c>
      <c r="B145" s="24" t="s">
        <v>105</v>
      </c>
      <c r="C145" s="21" t="s">
        <v>104</v>
      </c>
      <c r="D145" s="28">
        <v>9.0</v>
      </c>
      <c r="E145" s="25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21">
        <v>57.0</v>
      </c>
      <c r="B146" s="24" t="s">
        <v>106</v>
      </c>
      <c r="C146" s="21" t="s">
        <v>104</v>
      </c>
      <c r="D146" s="28">
        <v>9.0</v>
      </c>
      <c r="E146" s="25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21">
        <v>58.0</v>
      </c>
      <c r="B147" s="24" t="s">
        <v>107</v>
      </c>
      <c r="C147" s="21" t="s">
        <v>104</v>
      </c>
      <c r="D147" s="28">
        <v>7.5</v>
      </c>
      <c r="E147" s="25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26.25" customHeight="1">
      <c r="A148" s="30"/>
      <c r="B148" s="31" t="s">
        <v>135</v>
      </c>
      <c r="C148" s="32"/>
      <c r="D148" s="33"/>
      <c r="E148" s="34">
        <f>SUM(E82:E147)</f>
        <v>0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35"/>
      <c r="C149" s="35"/>
      <c r="D149" s="35"/>
      <c r="E149" s="36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2.5" customHeight="1">
      <c r="A150" s="18" t="s">
        <v>136</v>
      </c>
      <c r="B150" s="5"/>
      <c r="C150" s="5"/>
      <c r="D150" s="5"/>
      <c r="E150" s="6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40.5" customHeight="1">
      <c r="A151" s="38" t="s">
        <v>137</v>
      </c>
      <c r="B151" s="5"/>
      <c r="C151" s="5"/>
      <c r="D151" s="5"/>
      <c r="E151" s="6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32.25" customHeight="1">
      <c r="A152" s="19" t="s">
        <v>9</v>
      </c>
      <c r="B152" s="37" t="s">
        <v>111</v>
      </c>
      <c r="C152" s="20" t="s">
        <v>11</v>
      </c>
      <c r="D152" s="20" t="s">
        <v>12</v>
      </c>
      <c r="E152" s="20" t="s">
        <v>13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21.0" customHeight="1">
      <c r="A153" s="21"/>
      <c r="B153" s="22" t="s">
        <v>14</v>
      </c>
      <c r="C153" s="21"/>
      <c r="D153" s="21"/>
      <c r="E153" s="2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8.0" customHeight="1">
      <c r="A154" s="21">
        <v>1.0</v>
      </c>
      <c r="B154" s="24" t="s">
        <v>15</v>
      </c>
      <c r="C154" s="21" t="s">
        <v>16</v>
      </c>
      <c r="D154" s="21">
        <v>1.0</v>
      </c>
      <c r="E154" s="25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8.0" customHeight="1">
      <c r="A155" s="21">
        <v>2.0</v>
      </c>
      <c r="B155" s="24" t="s">
        <v>17</v>
      </c>
      <c r="C155" s="21" t="s">
        <v>16</v>
      </c>
      <c r="D155" s="21">
        <v>2.0</v>
      </c>
      <c r="E155" s="25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8.0" customHeight="1">
      <c r="A156" s="21">
        <v>3.0</v>
      </c>
      <c r="B156" s="24" t="s">
        <v>18</v>
      </c>
      <c r="C156" s="21" t="s">
        <v>16</v>
      </c>
      <c r="D156" s="21">
        <v>3.0</v>
      </c>
      <c r="E156" s="25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8.0" customHeight="1">
      <c r="A157" s="21">
        <v>4.0</v>
      </c>
      <c r="B157" s="24" t="s">
        <v>19</v>
      </c>
      <c r="C157" s="21" t="s">
        <v>138</v>
      </c>
      <c r="D157" s="26" t="s">
        <v>139</v>
      </c>
      <c r="E157" s="25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8.0" customHeight="1">
      <c r="A158" s="21">
        <v>5.0</v>
      </c>
      <c r="B158" s="24" t="s">
        <v>22</v>
      </c>
      <c r="C158" s="21" t="s">
        <v>140</v>
      </c>
      <c r="D158" s="26" t="s">
        <v>141</v>
      </c>
      <c r="E158" s="25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8.0" customHeight="1">
      <c r="A159" s="21">
        <v>6.0</v>
      </c>
      <c r="B159" s="24" t="s">
        <v>25</v>
      </c>
      <c r="C159" s="21" t="s">
        <v>16</v>
      </c>
      <c r="D159" s="21">
        <v>4.0</v>
      </c>
      <c r="E159" s="25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8.0" customHeight="1">
      <c r="A160" s="21">
        <v>7.0</v>
      </c>
      <c r="B160" s="27" t="s">
        <v>26</v>
      </c>
      <c r="C160" s="21" t="s">
        <v>142</v>
      </c>
      <c r="D160" s="21">
        <v>11.5</v>
      </c>
      <c r="E160" s="25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8.0" customHeight="1">
      <c r="A161" s="21">
        <v>8.0</v>
      </c>
      <c r="B161" s="24" t="s">
        <v>28</v>
      </c>
      <c r="C161" s="21" t="s">
        <v>143</v>
      </c>
      <c r="D161" s="21">
        <v>35.0</v>
      </c>
      <c r="E161" s="25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8.0" customHeight="1">
      <c r="A162" s="21">
        <v>9.0</v>
      </c>
      <c r="B162" s="24" t="s">
        <v>30</v>
      </c>
      <c r="C162" s="21" t="s">
        <v>144</v>
      </c>
      <c r="D162" s="21">
        <v>20.0</v>
      </c>
      <c r="E162" s="25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8.0" customHeight="1">
      <c r="A163" s="21">
        <v>10.0</v>
      </c>
      <c r="B163" s="24" t="s">
        <v>32</v>
      </c>
      <c r="C163" s="21" t="s">
        <v>33</v>
      </c>
      <c r="D163" s="21">
        <v>10.0</v>
      </c>
      <c r="E163" s="25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8.0" customHeight="1">
      <c r="A164" s="21">
        <v>11.0</v>
      </c>
      <c r="B164" s="24" t="s">
        <v>34</v>
      </c>
      <c r="C164" s="21" t="s">
        <v>35</v>
      </c>
      <c r="D164" s="21">
        <v>3.0</v>
      </c>
      <c r="E164" s="25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8.0" customHeight="1">
      <c r="A165" s="21">
        <v>12.0</v>
      </c>
      <c r="B165" s="24" t="s">
        <v>36</v>
      </c>
      <c r="C165" s="21" t="s">
        <v>33</v>
      </c>
      <c r="D165" s="21">
        <v>10.0</v>
      </c>
      <c r="E165" s="25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8.0" customHeight="1">
      <c r="A166" s="21">
        <v>13.0</v>
      </c>
      <c r="B166" s="24" t="s">
        <v>37</v>
      </c>
      <c r="C166" s="21" t="s">
        <v>33</v>
      </c>
      <c r="D166" s="21">
        <v>3.0</v>
      </c>
      <c r="E166" s="25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8.0" customHeight="1">
      <c r="A167" s="21">
        <v>14.0</v>
      </c>
      <c r="B167" s="24" t="s">
        <v>38</v>
      </c>
      <c r="C167" s="21" t="s">
        <v>16</v>
      </c>
      <c r="D167" s="21">
        <v>3.0</v>
      </c>
      <c r="E167" s="25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8.0" customHeight="1">
      <c r="A168" s="21">
        <v>15.0</v>
      </c>
      <c r="B168" s="24" t="s">
        <v>39</v>
      </c>
      <c r="C168" s="21" t="s">
        <v>16</v>
      </c>
      <c r="D168" s="21">
        <v>3.0</v>
      </c>
      <c r="E168" s="25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8.0" customHeight="1">
      <c r="A169" s="21">
        <v>16.0</v>
      </c>
      <c r="B169" s="24" t="s">
        <v>40</v>
      </c>
      <c r="C169" s="21" t="s">
        <v>145</v>
      </c>
      <c r="D169" s="21">
        <v>5.0</v>
      </c>
      <c r="E169" s="25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24.75" customHeight="1">
      <c r="A170" s="21"/>
      <c r="B170" s="22" t="s">
        <v>42</v>
      </c>
      <c r="C170" s="21"/>
      <c r="D170" s="21"/>
      <c r="E170" s="2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21">
        <v>17.0</v>
      </c>
      <c r="B171" s="24" t="s">
        <v>43</v>
      </c>
      <c r="C171" s="21" t="s">
        <v>146</v>
      </c>
      <c r="D171" s="21">
        <v>33.0</v>
      </c>
      <c r="E171" s="25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21">
        <v>18.0</v>
      </c>
      <c r="B172" s="24" t="s">
        <v>45</v>
      </c>
      <c r="C172" s="21" t="s">
        <v>147</v>
      </c>
      <c r="D172" s="21">
        <v>13.0</v>
      </c>
      <c r="E172" s="25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21">
        <v>19.0</v>
      </c>
      <c r="B173" s="24" t="s">
        <v>47</v>
      </c>
      <c r="C173" s="21" t="s">
        <v>35</v>
      </c>
      <c r="D173" s="21">
        <v>13.0</v>
      </c>
      <c r="E173" s="25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21">
        <v>20.0</v>
      </c>
      <c r="B174" s="24" t="s">
        <v>48</v>
      </c>
      <c r="C174" s="21" t="s">
        <v>35</v>
      </c>
      <c r="D174" s="21">
        <v>13.0</v>
      </c>
      <c r="E174" s="25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21">
        <v>21.0</v>
      </c>
      <c r="B175" s="24" t="s">
        <v>49</v>
      </c>
      <c r="C175" s="21" t="s">
        <v>148</v>
      </c>
      <c r="D175" s="21">
        <v>13.0</v>
      </c>
      <c r="E175" s="25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8.75" customHeight="1">
      <c r="A176" s="21">
        <v>22.0</v>
      </c>
      <c r="B176" s="24" t="s">
        <v>51</v>
      </c>
      <c r="C176" s="21" t="s">
        <v>149</v>
      </c>
      <c r="D176" s="21">
        <v>33.0</v>
      </c>
      <c r="E176" s="25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8.75" customHeight="1">
      <c r="A177" s="21">
        <v>23.0</v>
      </c>
      <c r="B177" s="24" t="s">
        <v>150</v>
      </c>
      <c r="C177" s="21" t="s">
        <v>151</v>
      </c>
      <c r="D177" s="21">
        <v>33.0</v>
      </c>
      <c r="E177" s="25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8.75" customHeight="1">
      <c r="A178" s="21">
        <v>24.0</v>
      </c>
      <c r="B178" s="24" t="s">
        <v>55</v>
      </c>
      <c r="C178" s="21" t="s">
        <v>152</v>
      </c>
      <c r="D178" s="21">
        <v>33.0</v>
      </c>
      <c r="E178" s="25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21.75" customHeight="1">
      <c r="A179" s="21"/>
      <c r="B179" s="22" t="s">
        <v>57</v>
      </c>
      <c r="C179" s="21"/>
      <c r="D179" s="21"/>
      <c r="E179" s="2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21">
        <v>25.0</v>
      </c>
      <c r="B180" s="27" t="s">
        <v>58</v>
      </c>
      <c r="C180" s="21" t="s">
        <v>153</v>
      </c>
      <c r="D180" s="21">
        <v>11.5</v>
      </c>
      <c r="E180" s="25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22.5" customHeight="1">
      <c r="A181" s="21"/>
      <c r="B181" s="22" t="s">
        <v>60</v>
      </c>
      <c r="C181" s="21"/>
      <c r="D181" s="28"/>
      <c r="E181" s="2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8.75" customHeight="1">
      <c r="A182" s="21">
        <v>26.0</v>
      </c>
      <c r="B182" s="24" t="s">
        <v>61</v>
      </c>
      <c r="C182" s="21" t="s">
        <v>16</v>
      </c>
      <c r="D182" s="21">
        <v>5.0</v>
      </c>
      <c r="E182" s="25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8.75" customHeight="1">
      <c r="A183" s="21">
        <v>27.0</v>
      </c>
      <c r="B183" s="24" t="s">
        <v>62</v>
      </c>
      <c r="C183" s="21" t="s">
        <v>63</v>
      </c>
      <c r="D183" s="26" t="s">
        <v>154</v>
      </c>
      <c r="E183" s="25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8.75" customHeight="1">
      <c r="A184" s="21">
        <v>28.0</v>
      </c>
      <c r="B184" s="24" t="s">
        <v>65</v>
      </c>
      <c r="C184" s="21" t="s">
        <v>33</v>
      </c>
      <c r="D184" s="26" t="s">
        <v>155</v>
      </c>
      <c r="E184" s="25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8.75" customHeight="1">
      <c r="A185" s="21">
        <v>29.0</v>
      </c>
      <c r="B185" s="27" t="s">
        <v>67</v>
      </c>
      <c r="C185" s="21" t="s">
        <v>16</v>
      </c>
      <c r="D185" s="26" t="s">
        <v>154</v>
      </c>
      <c r="E185" s="25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21.75" customHeight="1">
      <c r="A186" s="21"/>
      <c r="B186" s="22" t="s">
        <v>69</v>
      </c>
      <c r="C186" s="21"/>
      <c r="D186" s="29"/>
      <c r="E186" s="2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20.25" customHeight="1">
      <c r="A187" s="21">
        <v>30.0</v>
      </c>
      <c r="B187" s="24" t="s">
        <v>70</v>
      </c>
      <c r="C187" s="21" t="s">
        <v>156</v>
      </c>
      <c r="D187" s="21">
        <v>11.5</v>
      </c>
      <c r="E187" s="25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20.25" customHeight="1">
      <c r="A188" s="21">
        <v>31.0</v>
      </c>
      <c r="B188" s="24" t="s">
        <v>72</v>
      </c>
      <c r="C188" s="21" t="s">
        <v>157</v>
      </c>
      <c r="D188" s="26" t="s">
        <v>139</v>
      </c>
      <c r="E188" s="25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20.25" customHeight="1">
      <c r="A189" s="21">
        <v>32.0</v>
      </c>
      <c r="B189" s="24" t="s">
        <v>74</v>
      </c>
      <c r="C189" s="21" t="s">
        <v>158</v>
      </c>
      <c r="D189" s="26" t="s">
        <v>139</v>
      </c>
      <c r="E189" s="25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20.25" customHeight="1">
      <c r="A190" s="21">
        <v>33.0</v>
      </c>
      <c r="B190" s="24" t="s">
        <v>55</v>
      </c>
      <c r="C190" s="21" t="s">
        <v>159</v>
      </c>
      <c r="D190" s="26" t="s">
        <v>139</v>
      </c>
      <c r="E190" s="25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20.25" customHeight="1">
      <c r="A191" s="21">
        <v>34.0</v>
      </c>
      <c r="B191" s="24" t="s">
        <v>77</v>
      </c>
      <c r="C191" s="21" t="s">
        <v>160</v>
      </c>
      <c r="D191" s="26" t="s">
        <v>139</v>
      </c>
      <c r="E191" s="25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21.0" customHeight="1">
      <c r="A192" s="21"/>
      <c r="B192" s="22" t="s">
        <v>79</v>
      </c>
      <c r="C192" s="21"/>
      <c r="D192" s="29"/>
      <c r="E192" s="2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21">
        <v>35.0</v>
      </c>
      <c r="B193" s="24" t="s">
        <v>80</v>
      </c>
      <c r="C193" s="21" t="s">
        <v>35</v>
      </c>
      <c r="D193" s="21">
        <v>45.0</v>
      </c>
      <c r="E193" s="25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9.5" customHeight="1">
      <c r="A194" s="21">
        <v>36.0</v>
      </c>
      <c r="B194" s="27" t="s">
        <v>81</v>
      </c>
      <c r="C194" s="21" t="s">
        <v>16</v>
      </c>
      <c r="D194" s="21">
        <v>1.0</v>
      </c>
      <c r="E194" s="25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9.5" customHeight="1">
      <c r="A195" s="21">
        <v>37.0</v>
      </c>
      <c r="B195" s="27" t="s">
        <v>82</v>
      </c>
      <c r="C195" s="21" t="s">
        <v>16</v>
      </c>
      <c r="D195" s="21">
        <v>1.0</v>
      </c>
      <c r="E195" s="25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9.5" customHeight="1">
      <c r="A196" s="21">
        <v>38.0</v>
      </c>
      <c r="B196" s="27" t="s">
        <v>83</v>
      </c>
      <c r="C196" s="21" t="s">
        <v>16</v>
      </c>
      <c r="D196" s="21">
        <v>2.0</v>
      </c>
      <c r="E196" s="25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9.5" customHeight="1">
      <c r="A197" s="21">
        <v>39.0</v>
      </c>
      <c r="B197" s="27" t="s">
        <v>84</v>
      </c>
      <c r="C197" s="21" t="s">
        <v>16</v>
      </c>
      <c r="D197" s="21">
        <v>1.0</v>
      </c>
      <c r="E197" s="25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9.5" customHeight="1">
      <c r="A198" s="21">
        <v>40.0</v>
      </c>
      <c r="B198" s="27" t="s">
        <v>85</v>
      </c>
      <c r="C198" s="21" t="s">
        <v>16</v>
      </c>
      <c r="D198" s="21">
        <v>5.0</v>
      </c>
      <c r="E198" s="25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9.5" customHeight="1">
      <c r="A199" s="21">
        <v>41.0</v>
      </c>
      <c r="B199" s="24" t="s">
        <v>86</v>
      </c>
      <c r="C199" s="21" t="s">
        <v>16</v>
      </c>
      <c r="D199" s="21">
        <v>6.0</v>
      </c>
      <c r="E199" s="25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9.5" customHeight="1">
      <c r="A200" s="21">
        <v>42.0</v>
      </c>
      <c r="B200" s="24" t="s">
        <v>87</v>
      </c>
      <c r="C200" s="21" t="s">
        <v>16</v>
      </c>
      <c r="D200" s="21">
        <v>1.0</v>
      </c>
      <c r="E200" s="25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33.0" customHeight="1">
      <c r="A201" s="21">
        <v>43.0</v>
      </c>
      <c r="B201" s="24" t="s">
        <v>88</v>
      </c>
      <c r="C201" s="21" t="s">
        <v>16</v>
      </c>
      <c r="D201" s="21">
        <v>2.0</v>
      </c>
      <c r="E201" s="25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33.0" customHeight="1">
      <c r="A202" s="21">
        <v>44.0</v>
      </c>
      <c r="B202" s="24" t="s">
        <v>89</v>
      </c>
      <c r="C202" s="21" t="s">
        <v>16</v>
      </c>
      <c r="D202" s="21">
        <v>3.0</v>
      </c>
      <c r="E202" s="25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22.5" customHeight="1">
      <c r="A203" s="21"/>
      <c r="B203" s="22" t="s">
        <v>90</v>
      </c>
      <c r="C203" s="21"/>
      <c r="D203" s="28"/>
      <c r="E203" s="2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9.5" customHeight="1">
      <c r="A204" s="21">
        <v>45.0</v>
      </c>
      <c r="B204" s="24" t="s">
        <v>91</v>
      </c>
      <c r="C204" s="21" t="s">
        <v>35</v>
      </c>
      <c r="D204" s="21">
        <v>8.0</v>
      </c>
      <c r="E204" s="25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9.5" customHeight="1">
      <c r="A205" s="21">
        <v>46.0</v>
      </c>
      <c r="B205" s="24" t="s">
        <v>92</v>
      </c>
      <c r="C205" s="21" t="s">
        <v>35</v>
      </c>
      <c r="D205" s="21">
        <v>8.0</v>
      </c>
      <c r="E205" s="25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9.5" customHeight="1">
      <c r="A206" s="21">
        <v>47.0</v>
      </c>
      <c r="B206" s="24" t="s">
        <v>93</v>
      </c>
      <c r="C206" s="21" t="s">
        <v>35</v>
      </c>
      <c r="D206" s="21">
        <v>4.0</v>
      </c>
      <c r="E206" s="25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9.5" customHeight="1">
      <c r="A207" s="21">
        <v>48.0</v>
      </c>
      <c r="B207" s="24" t="s">
        <v>94</v>
      </c>
      <c r="C207" s="21" t="s">
        <v>16</v>
      </c>
      <c r="D207" s="21">
        <v>1.0</v>
      </c>
      <c r="E207" s="25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9.5" customHeight="1">
      <c r="A208" s="21">
        <v>49.0</v>
      </c>
      <c r="B208" s="24" t="s">
        <v>95</v>
      </c>
      <c r="C208" s="21" t="s">
        <v>16</v>
      </c>
      <c r="D208" s="21">
        <v>1.0</v>
      </c>
      <c r="E208" s="25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9.5" customHeight="1">
      <c r="A209" s="21">
        <v>50.0</v>
      </c>
      <c r="B209" s="24" t="s">
        <v>161</v>
      </c>
      <c r="C209" s="21" t="s">
        <v>16</v>
      </c>
      <c r="D209" s="21">
        <v>1.0</v>
      </c>
      <c r="E209" s="25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9.5" customHeight="1">
      <c r="A210" s="21">
        <v>51.0</v>
      </c>
      <c r="B210" s="24" t="s">
        <v>97</v>
      </c>
      <c r="C210" s="21" t="s">
        <v>16</v>
      </c>
      <c r="D210" s="21">
        <v>2.0</v>
      </c>
      <c r="E210" s="25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9.5" customHeight="1">
      <c r="A211" s="21">
        <v>52.0</v>
      </c>
      <c r="B211" s="24" t="s">
        <v>98</v>
      </c>
      <c r="C211" s="21" t="s">
        <v>16</v>
      </c>
      <c r="D211" s="21">
        <v>4.0</v>
      </c>
      <c r="E211" s="25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21.0" customHeight="1">
      <c r="A212" s="21"/>
      <c r="B212" s="22" t="s">
        <v>102</v>
      </c>
      <c r="C212" s="21"/>
      <c r="D212" s="28"/>
      <c r="E212" s="2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20.25" customHeight="1">
      <c r="A213" s="21">
        <v>53.0</v>
      </c>
      <c r="B213" s="24" t="s">
        <v>103</v>
      </c>
      <c r="C213" s="21" t="s">
        <v>104</v>
      </c>
      <c r="D213" s="21">
        <v>2.5</v>
      </c>
      <c r="E213" s="25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20.25" customHeight="1">
      <c r="A214" s="21">
        <v>54.0</v>
      </c>
      <c r="B214" s="24" t="s">
        <v>105</v>
      </c>
      <c r="C214" s="21" t="s">
        <v>104</v>
      </c>
      <c r="D214" s="21">
        <v>3.0</v>
      </c>
      <c r="E214" s="25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21">
        <v>55.0</v>
      </c>
      <c r="B215" s="24" t="s">
        <v>106</v>
      </c>
      <c r="C215" s="21" t="s">
        <v>104</v>
      </c>
      <c r="D215" s="21">
        <v>2.5</v>
      </c>
      <c r="E215" s="25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21">
        <v>56.0</v>
      </c>
      <c r="B216" s="24" t="s">
        <v>107</v>
      </c>
      <c r="C216" s="21" t="s">
        <v>104</v>
      </c>
      <c r="D216" s="21">
        <v>3.0</v>
      </c>
      <c r="E216" s="25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30"/>
      <c r="B217" s="31" t="s">
        <v>162</v>
      </c>
      <c r="C217" s="32"/>
      <c r="D217" s="33"/>
      <c r="E217" s="34">
        <f>SUM(E153:E216)</f>
        <v>0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39"/>
      <c r="D218" s="39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25.5" customHeight="1">
      <c r="A219" s="13"/>
      <c r="B219" s="40" t="s">
        <v>163</v>
      </c>
      <c r="C219" s="41"/>
      <c r="D219" s="42"/>
      <c r="E219" s="4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25.5" customHeight="1">
      <c r="A220" s="13"/>
      <c r="B220" s="40" t="s">
        <v>164</v>
      </c>
      <c r="C220" s="42"/>
      <c r="D220" s="42"/>
      <c r="E220" s="4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25.5" customHeight="1">
      <c r="A221" s="13"/>
      <c r="B221" s="40" t="s">
        <v>165</v>
      </c>
      <c r="C221" s="42"/>
      <c r="D221" s="42"/>
      <c r="E221" s="4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25.5" customHeight="1">
      <c r="A222" s="13"/>
      <c r="B222" s="40" t="s">
        <v>166</v>
      </c>
      <c r="C222" s="42"/>
      <c r="D222" s="42"/>
      <c r="E222" s="4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44"/>
      <c r="C223" s="45"/>
      <c r="D223" s="45"/>
      <c r="E223" s="44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46" t="s">
        <v>167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8"/>
      <c r="B225" s="8"/>
      <c r="C225" s="39"/>
      <c r="D225" s="3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39"/>
      <c r="D226" s="3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39"/>
      <c r="D227" s="3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2"/>
      <c r="C228" s="39"/>
      <c r="D228" s="3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39"/>
      <c r="D229" s="3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39"/>
      <c r="D230" s="3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39"/>
      <c r="D231" s="3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39"/>
      <c r="D232" s="3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39"/>
      <c r="D233" s="3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39"/>
      <c r="D234" s="3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39"/>
      <c r="D235" s="3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39"/>
      <c r="D236" s="3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39"/>
      <c r="D237" s="3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39"/>
      <c r="D238" s="3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39"/>
      <c r="D239" s="3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39"/>
      <c r="D240" s="3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39"/>
      <c r="D241" s="3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39"/>
      <c r="D242" s="3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39"/>
      <c r="D243" s="3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39"/>
      <c r="D244" s="3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39"/>
      <c r="D245" s="3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39"/>
      <c r="D246" s="3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39"/>
      <c r="D247" s="3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39"/>
      <c r="D248" s="3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39"/>
      <c r="D249" s="3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39"/>
      <c r="D250" s="3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39"/>
      <c r="D251" s="3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39"/>
      <c r="D252" s="3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39"/>
      <c r="D253" s="3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39"/>
      <c r="D254" s="3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39"/>
      <c r="D255" s="3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39"/>
      <c r="D256" s="3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39"/>
      <c r="D257" s="3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39"/>
      <c r="D258" s="3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39"/>
      <c r="D259" s="3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39"/>
      <c r="D260" s="3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39"/>
      <c r="D261" s="3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39"/>
      <c r="D262" s="3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39"/>
      <c r="D263" s="3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39"/>
      <c r="D264" s="3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39"/>
      <c r="D265" s="3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39"/>
      <c r="D266" s="3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39"/>
      <c r="D267" s="3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39"/>
      <c r="D268" s="3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39"/>
      <c r="D269" s="3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39"/>
      <c r="D270" s="3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39"/>
      <c r="D271" s="3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39"/>
      <c r="D272" s="3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39"/>
      <c r="D273" s="3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39"/>
      <c r="D274" s="3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39"/>
      <c r="D275" s="3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39"/>
      <c r="D276" s="3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39"/>
      <c r="D277" s="3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39"/>
      <c r="D278" s="3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39"/>
      <c r="D279" s="3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39"/>
      <c r="D280" s="3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39"/>
      <c r="D281" s="3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39"/>
      <c r="D282" s="3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39"/>
      <c r="D283" s="3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39"/>
      <c r="D284" s="3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39"/>
      <c r="D285" s="3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39"/>
      <c r="D286" s="3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39"/>
      <c r="D287" s="3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39"/>
      <c r="D288" s="3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39"/>
      <c r="D289" s="3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39"/>
      <c r="D290" s="3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39"/>
      <c r="D291" s="3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39"/>
      <c r="D292" s="3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39"/>
      <c r="D293" s="3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39"/>
      <c r="D294" s="3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39"/>
      <c r="D295" s="3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39"/>
      <c r="D296" s="3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39"/>
      <c r="D297" s="3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39"/>
      <c r="D298" s="3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39"/>
      <c r="D299" s="3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39"/>
      <c r="D300" s="3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39"/>
      <c r="D301" s="3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39"/>
      <c r="D302" s="3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39"/>
      <c r="D303" s="3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39"/>
      <c r="D304" s="3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39"/>
      <c r="D305" s="3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39"/>
      <c r="D306" s="3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39"/>
      <c r="D307" s="3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39"/>
      <c r="D308" s="3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39"/>
      <c r="D309" s="3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39"/>
      <c r="D310" s="3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39"/>
      <c r="D311" s="3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39"/>
      <c r="D312" s="3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39"/>
      <c r="D313" s="3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39"/>
      <c r="D314" s="3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39"/>
      <c r="D315" s="3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39"/>
      <c r="D316" s="3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39"/>
      <c r="D317" s="3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39"/>
      <c r="D318" s="3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39"/>
      <c r="D319" s="3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39"/>
      <c r="D320" s="3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39"/>
      <c r="D321" s="3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39"/>
      <c r="D322" s="3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39"/>
      <c r="D323" s="3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39"/>
      <c r="D324" s="3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39"/>
      <c r="D325" s="3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39"/>
      <c r="D326" s="3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39"/>
      <c r="D327" s="3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39"/>
      <c r="D328" s="3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39"/>
      <c r="D329" s="3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39"/>
      <c r="D330" s="3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39"/>
      <c r="D331" s="3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39"/>
      <c r="D332" s="3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39"/>
      <c r="D333" s="3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39"/>
      <c r="D334" s="3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39"/>
      <c r="D335" s="3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39"/>
      <c r="D336" s="3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39"/>
      <c r="D337" s="3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39"/>
      <c r="D338" s="3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39"/>
      <c r="D339" s="3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39"/>
      <c r="D340" s="3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39"/>
      <c r="D341" s="3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39"/>
      <c r="D342" s="3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39"/>
      <c r="D343" s="3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39"/>
      <c r="D344" s="3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39"/>
      <c r="D345" s="3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39"/>
      <c r="D346" s="3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39"/>
      <c r="D347" s="3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39"/>
      <c r="D348" s="3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39"/>
      <c r="D349" s="3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39"/>
      <c r="D350" s="3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39"/>
      <c r="D351" s="3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39"/>
      <c r="D352" s="3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39"/>
      <c r="D353" s="3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39"/>
      <c r="D354" s="3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39"/>
      <c r="D355" s="3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39"/>
      <c r="D356" s="3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39"/>
      <c r="D357" s="3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39"/>
      <c r="D358" s="3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39"/>
      <c r="D359" s="3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39"/>
      <c r="D360" s="3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39"/>
      <c r="D361" s="3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39"/>
      <c r="D362" s="3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39"/>
      <c r="D363" s="3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39"/>
      <c r="D364" s="3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39"/>
      <c r="D365" s="3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39"/>
      <c r="D366" s="3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39"/>
      <c r="D367" s="3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39"/>
      <c r="D368" s="3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39"/>
      <c r="D369" s="3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39"/>
      <c r="D370" s="3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39"/>
      <c r="D371" s="3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39"/>
      <c r="D372" s="3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39"/>
      <c r="D373" s="3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39"/>
      <c r="D374" s="3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39"/>
      <c r="D375" s="3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39"/>
      <c r="D376" s="3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39"/>
      <c r="D377" s="3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39"/>
      <c r="D378" s="3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39"/>
      <c r="D379" s="3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39"/>
      <c r="D380" s="3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39"/>
      <c r="D381" s="3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39"/>
      <c r="D382" s="3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39"/>
      <c r="D383" s="3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39"/>
      <c r="D384" s="39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39"/>
      <c r="D385" s="39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39"/>
      <c r="D386" s="39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39"/>
      <c r="D387" s="39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39"/>
      <c r="D388" s="39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39"/>
      <c r="D389" s="39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39"/>
      <c r="D390" s="39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39"/>
      <c r="D391" s="39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39"/>
      <c r="D392" s="39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39"/>
      <c r="D393" s="39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39"/>
      <c r="D394" s="39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39"/>
      <c r="D395" s="39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39"/>
      <c r="D396" s="39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39"/>
      <c r="D397" s="39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39"/>
      <c r="D398" s="39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39"/>
      <c r="D399" s="39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39"/>
      <c r="D400" s="39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39"/>
      <c r="D401" s="39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39"/>
      <c r="D402" s="39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39"/>
      <c r="D403" s="39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39"/>
      <c r="D404" s="39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39"/>
      <c r="D405" s="39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39"/>
      <c r="D406" s="39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39"/>
      <c r="D407" s="39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39"/>
      <c r="D408" s="39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39"/>
      <c r="D409" s="39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39"/>
      <c r="D410" s="39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39"/>
      <c r="D411" s="39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39"/>
      <c r="D412" s="39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39"/>
      <c r="D413" s="39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39"/>
      <c r="D414" s="39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39"/>
      <c r="D415" s="39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39"/>
      <c r="D416" s="39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39"/>
      <c r="D417" s="39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39"/>
      <c r="D418" s="39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39"/>
      <c r="D419" s="39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39"/>
      <c r="D420" s="39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39"/>
      <c r="D421" s="39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39"/>
      <c r="D422" s="39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39"/>
      <c r="D423" s="39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39"/>
      <c r="D424" s="39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39"/>
      <c r="D425" s="39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39"/>
      <c r="D426" s="39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39"/>
      <c r="D427" s="39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39"/>
      <c r="D428" s="39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39"/>
      <c r="D429" s="39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39"/>
      <c r="D430" s="39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39"/>
      <c r="D431" s="39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39"/>
      <c r="D432" s="39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39"/>
      <c r="D433" s="39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39"/>
      <c r="D434" s="39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39"/>
      <c r="D435" s="39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39"/>
      <c r="D436" s="39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39"/>
      <c r="D437" s="39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39"/>
      <c r="D438" s="39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39"/>
      <c r="D439" s="39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39"/>
      <c r="D440" s="39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39"/>
      <c r="D441" s="39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39"/>
      <c r="D442" s="39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39"/>
      <c r="D443" s="39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39"/>
      <c r="D444" s="39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39"/>
      <c r="D445" s="39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39"/>
      <c r="D446" s="39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39"/>
      <c r="D447" s="39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39"/>
      <c r="D448" s="39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39"/>
      <c r="D449" s="39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39"/>
      <c r="D450" s="39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39"/>
      <c r="D451" s="39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39"/>
      <c r="D452" s="39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39"/>
      <c r="D453" s="39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39"/>
      <c r="D454" s="39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39"/>
      <c r="D455" s="39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39"/>
      <c r="D456" s="39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39"/>
      <c r="D457" s="39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39"/>
      <c r="D458" s="39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39"/>
      <c r="D459" s="39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39"/>
      <c r="D460" s="39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39"/>
      <c r="D461" s="39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39"/>
      <c r="D462" s="39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39"/>
      <c r="D463" s="39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39"/>
      <c r="D464" s="39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39"/>
      <c r="D465" s="39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39"/>
      <c r="D466" s="39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39"/>
      <c r="D467" s="39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39"/>
      <c r="D468" s="39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39"/>
      <c r="D469" s="39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39"/>
      <c r="D470" s="39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39"/>
      <c r="D471" s="39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39"/>
      <c r="D472" s="39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39"/>
      <c r="D473" s="39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39"/>
      <c r="D474" s="39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39"/>
      <c r="D475" s="39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39"/>
      <c r="D476" s="39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39"/>
      <c r="D477" s="39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39"/>
      <c r="D478" s="39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39"/>
      <c r="D479" s="39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39"/>
      <c r="D480" s="39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39"/>
      <c r="D481" s="39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39"/>
      <c r="D482" s="39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39"/>
      <c r="D483" s="39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39"/>
      <c r="D484" s="39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39"/>
      <c r="D485" s="39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39"/>
      <c r="D486" s="39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39"/>
      <c r="D487" s="39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39"/>
      <c r="D488" s="39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39"/>
      <c r="D489" s="39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39"/>
      <c r="D490" s="39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39"/>
      <c r="D491" s="39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39"/>
      <c r="D492" s="39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39"/>
      <c r="D493" s="39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39"/>
      <c r="D494" s="39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39"/>
      <c r="D495" s="39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39"/>
      <c r="D496" s="39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39"/>
      <c r="D497" s="39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39"/>
      <c r="D498" s="39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39"/>
      <c r="D499" s="39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39"/>
      <c r="D500" s="39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39"/>
      <c r="D501" s="39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39"/>
      <c r="D502" s="39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39"/>
      <c r="D503" s="39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39"/>
      <c r="D504" s="39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39"/>
      <c r="D505" s="39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39"/>
      <c r="D506" s="39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39"/>
      <c r="D507" s="39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39"/>
      <c r="D508" s="39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39"/>
      <c r="D509" s="39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39"/>
      <c r="D510" s="39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39"/>
      <c r="D511" s="39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39"/>
      <c r="D512" s="39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39"/>
      <c r="D513" s="39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39"/>
      <c r="D514" s="39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39"/>
      <c r="D515" s="39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39"/>
      <c r="D516" s="39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39"/>
      <c r="D517" s="39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39"/>
      <c r="D518" s="39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39"/>
      <c r="D519" s="39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39"/>
      <c r="D520" s="39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39"/>
      <c r="D521" s="39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39"/>
      <c r="D522" s="39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39"/>
      <c r="D523" s="39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39"/>
      <c r="D524" s="39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39"/>
      <c r="D525" s="39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39"/>
      <c r="D526" s="39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39"/>
      <c r="D527" s="39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39"/>
      <c r="D528" s="39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39"/>
      <c r="D529" s="39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39"/>
      <c r="D530" s="39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39"/>
      <c r="D531" s="39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39"/>
      <c r="D532" s="39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39"/>
      <c r="D533" s="39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39"/>
      <c r="D534" s="39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39"/>
      <c r="D535" s="39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39"/>
      <c r="D536" s="39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39"/>
      <c r="D537" s="39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39"/>
      <c r="D538" s="39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39"/>
      <c r="D539" s="39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39"/>
      <c r="D540" s="39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39"/>
      <c r="D541" s="39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39"/>
      <c r="D542" s="39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39"/>
      <c r="D543" s="39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39"/>
      <c r="D544" s="39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39"/>
      <c r="D545" s="39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39"/>
      <c r="D546" s="39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39"/>
      <c r="D547" s="39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39"/>
      <c r="D548" s="39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39"/>
      <c r="D549" s="39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39"/>
      <c r="D550" s="39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39"/>
      <c r="D551" s="39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39"/>
      <c r="D552" s="39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39"/>
      <c r="D553" s="39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39"/>
      <c r="D554" s="39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39"/>
      <c r="D555" s="39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39"/>
      <c r="D556" s="39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39"/>
      <c r="D557" s="39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39"/>
      <c r="D558" s="39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39"/>
      <c r="D559" s="39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39"/>
      <c r="D560" s="39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39"/>
      <c r="D561" s="39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39"/>
      <c r="D562" s="39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39"/>
      <c r="D563" s="39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39"/>
      <c r="D564" s="39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39"/>
      <c r="D565" s="39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39"/>
      <c r="D566" s="39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39"/>
      <c r="D567" s="39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39"/>
      <c r="D568" s="39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39"/>
      <c r="D569" s="39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39"/>
      <c r="D570" s="39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39"/>
      <c r="D571" s="39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39"/>
      <c r="D572" s="39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39"/>
      <c r="D573" s="39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39"/>
      <c r="D574" s="39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39"/>
      <c r="D575" s="39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39"/>
      <c r="D576" s="39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39"/>
      <c r="D577" s="39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39"/>
      <c r="D578" s="39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39"/>
      <c r="D579" s="39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39"/>
      <c r="D580" s="39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39"/>
      <c r="D581" s="39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39"/>
      <c r="D582" s="39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39"/>
      <c r="D583" s="39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39"/>
      <c r="D584" s="39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39"/>
      <c r="D585" s="39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39"/>
      <c r="D586" s="39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39"/>
      <c r="D587" s="39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39"/>
      <c r="D588" s="39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39"/>
      <c r="D589" s="39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39"/>
      <c r="D590" s="39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39"/>
      <c r="D591" s="39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39"/>
      <c r="D592" s="39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39"/>
      <c r="D593" s="39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39"/>
      <c r="D594" s="39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39"/>
      <c r="D595" s="39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39"/>
      <c r="D596" s="39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39"/>
      <c r="D597" s="39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39"/>
      <c r="D598" s="39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39"/>
      <c r="D599" s="39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39"/>
      <c r="D600" s="39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39"/>
      <c r="D601" s="39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39"/>
      <c r="D602" s="39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39"/>
      <c r="D603" s="39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39"/>
      <c r="D604" s="39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39"/>
      <c r="D605" s="39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39"/>
      <c r="D606" s="39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39"/>
      <c r="D607" s="39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39"/>
      <c r="D608" s="39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39"/>
      <c r="D609" s="39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39"/>
      <c r="D610" s="39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39"/>
      <c r="D611" s="39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39"/>
      <c r="D612" s="39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39"/>
      <c r="D613" s="39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39"/>
      <c r="D614" s="39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39"/>
      <c r="D615" s="39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39"/>
      <c r="D616" s="39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39"/>
      <c r="D617" s="39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39"/>
      <c r="D618" s="39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39"/>
      <c r="D619" s="39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39"/>
      <c r="D620" s="39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39"/>
      <c r="D621" s="39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39"/>
      <c r="D622" s="39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39"/>
      <c r="D623" s="39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39"/>
      <c r="D624" s="39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39"/>
      <c r="D625" s="39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39"/>
      <c r="D626" s="39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39"/>
      <c r="D627" s="39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39"/>
      <c r="D628" s="39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39"/>
      <c r="D629" s="39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39"/>
      <c r="D630" s="39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39"/>
      <c r="D631" s="39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39"/>
      <c r="D632" s="39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39"/>
      <c r="D633" s="39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39"/>
      <c r="D634" s="39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39"/>
      <c r="D635" s="39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39"/>
      <c r="D636" s="39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39"/>
      <c r="D637" s="39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39"/>
      <c r="D638" s="39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39"/>
      <c r="D639" s="39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39"/>
      <c r="D640" s="39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39"/>
      <c r="D641" s="39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39"/>
      <c r="D642" s="39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39"/>
      <c r="D643" s="39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39"/>
      <c r="D644" s="39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39"/>
      <c r="D645" s="39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39"/>
      <c r="D646" s="39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39"/>
      <c r="D647" s="39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39"/>
      <c r="D648" s="39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39"/>
      <c r="D649" s="39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39"/>
      <c r="D650" s="39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39"/>
      <c r="D651" s="39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39"/>
      <c r="D652" s="39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39"/>
      <c r="D653" s="39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39"/>
      <c r="D654" s="39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39"/>
      <c r="D655" s="39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39"/>
      <c r="D656" s="39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39"/>
      <c r="D657" s="39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39"/>
      <c r="D658" s="39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39"/>
      <c r="D659" s="39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39"/>
      <c r="D660" s="39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39"/>
      <c r="D661" s="39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39"/>
      <c r="D662" s="39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39"/>
      <c r="D663" s="39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39"/>
      <c r="D664" s="39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39"/>
      <c r="D665" s="39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39"/>
      <c r="D666" s="39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39"/>
      <c r="D667" s="39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39"/>
      <c r="D668" s="39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39"/>
      <c r="D669" s="39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39"/>
      <c r="D670" s="39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39"/>
      <c r="D671" s="39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39"/>
      <c r="D672" s="39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39"/>
      <c r="D673" s="39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39"/>
      <c r="D674" s="39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39"/>
      <c r="D675" s="39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39"/>
      <c r="D676" s="39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39"/>
      <c r="D677" s="39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39"/>
      <c r="D678" s="39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39"/>
      <c r="D679" s="39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39"/>
      <c r="D680" s="39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39"/>
      <c r="D681" s="39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39"/>
      <c r="D682" s="39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39"/>
      <c r="D683" s="39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39"/>
      <c r="D684" s="39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39"/>
      <c r="D685" s="39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39"/>
      <c r="D686" s="39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39"/>
      <c r="D687" s="39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39"/>
      <c r="D688" s="39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39"/>
      <c r="D689" s="39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39"/>
      <c r="D690" s="39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39"/>
      <c r="D691" s="39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39"/>
      <c r="D692" s="39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39"/>
      <c r="D693" s="39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39"/>
      <c r="D694" s="39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39"/>
      <c r="D695" s="39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39"/>
      <c r="D696" s="39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39"/>
      <c r="D697" s="39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39"/>
      <c r="D698" s="39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39"/>
      <c r="D699" s="39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39"/>
      <c r="D700" s="39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39"/>
      <c r="D701" s="39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39"/>
      <c r="D702" s="39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39"/>
      <c r="D703" s="39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39"/>
      <c r="D704" s="39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39"/>
      <c r="D705" s="39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39"/>
      <c r="D706" s="39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39"/>
      <c r="D707" s="39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39"/>
      <c r="D708" s="39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39"/>
      <c r="D709" s="39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39"/>
      <c r="D710" s="39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39"/>
      <c r="D711" s="39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39"/>
      <c r="D712" s="39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39"/>
      <c r="D713" s="39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39"/>
      <c r="D714" s="39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39"/>
      <c r="D715" s="39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39"/>
      <c r="D716" s="39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39"/>
      <c r="D717" s="39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39"/>
      <c r="D718" s="39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39"/>
      <c r="D719" s="39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39"/>
      <c r="D720" s="39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39"/>
      <c r="D721" s="39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39"/>
      <c r="D722" s="39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39"/>
      <c r="D723" s="39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39"/>
      <c r="D724" s="39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39"/>
      <c r="D725" s="39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39"/>
      <c r="D726" s="39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39"/>
      <c r="D727" s="39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39"/>
      <c r="D728" s="39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39"/>
      <c r="D729" s="39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39"/>
      <c r="D730" s="39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39"/>
      <c r="D731" s="39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39"/>
      <c r="D732" s="39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39"/>
      <c r="D733" s="39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39"/>
      <c r="D734" s="39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39"/>
      <c r="D735" s="39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39"/>
      <c r="D736" s="39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39"/>
      <c r="D737" s="39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39"/>
      <c r="D738" s="39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39"/>
      <c r="D739" s="39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39"/>
      <c r="D740" s="39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39"/>
      <c r="D741" s="39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39"/>
      <c r="D742" s="39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39"/>
      <c r="D743" s="39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39"/>
      <c r="D744" s="39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39"/>
      <c r="D745" s="39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39"/>
      <c r="D746" s="39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39"/>
      <c r="D747" s="39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39"/>
      <c r="D748" s="39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39"/>
      <c r="D749" s="39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39"/>
      <c r="D750" s="39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39"/>
      <c r="D751" s="39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39"/>
      <c r="D752" s="39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39"/>
      <c r="D753" s="39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39"/>
      <c r="D754" s="39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39"/>
      <c r="D755" s="39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39"/>
      <c r="D756" s="39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39"/>
      <c r="D757" s="39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39"/>
      <c r="D758" s="39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39"/>
      <c r="D759" s="39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39"/>
      <c r="D760" s="39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39"/>
      <c r="D761" s="39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39"/>
      <c r="D762" s="39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39"/>
      <c r="D763" s="39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39"/>
      <c r="D764" s="39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39"/>
      <c r="D765" s="39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39"/>
      <c r="D766" s="39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39"/>
      <c r="D767" s="39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39"/>
      <c r="D768" s="39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39"/>
      <c r="D769" s="39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39"/>
      <c r="D770" s="39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39"/>
      <c r="D771" s="39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39"/>
      <c r="D772" s="39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39"/>
      <c r="D773" s="39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39"/>
      <c r="D774" s="39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39"/>
      <c r="D775" s="39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39"/>
      <c r="D776" s="39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39"/>
      <c r="D777" s="39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39"/>
      <c r="D778" s="39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39"/>
      <c r="D779" s="39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39"/>
      <c r="D780" s="39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39"/>
      <c r="D781" s="39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39"/>
      <c r="D782" s="39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39"/>
      <c r="D783" s="39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39"/>
      <c r="D784" s="39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39"/>
      <c r="D785" s="39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39"/>
      <c r="D786" s="39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39"/>
      <c r="D787" s="39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39"/>
      <c r="D788" s="39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39"/>
      <c r="D789" s="39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39"/>
      <c r="D790" s="39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39"/>
      <c r="D791" s="39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39"/>
      <c r="D792" s="39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39"/>
      <c r="D793" s="39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39"/>
      <c r="D794" s="39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39"/>
      <c r="D795" s="39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39"/>
      <c r="D796" s="39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39"/>
      <c r="D797" s="39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39"/>
      <c r="D798" s="39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39"/>
      <c r="D799" s="39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39"/>
      <c r="D800" s="39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39"/>
      <c r="D801" s="39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39"/>
      <c r="D802" s="39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39"/>
      <c r="D803" s="39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39"/>
      <c r="D804" s="39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39"/>
      <c r="D805" s="39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39"/>
      <c r="D806" s="39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39"/>
      <c r="D807" s="39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39"/>
      <c r="D808" s="39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39"/>
      <c r="D809" s="39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39"/>
      <c r="D810" s="39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39"/>
      <c r="D811" s="39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39"/>
      <c r="D812" s="39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39"/>
      <c r="D813" s="39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39"/>
      <c r="D814" s="39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39"/>
      <c r="D815" s="39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39"/>
      <c r="D816" s="39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39"/>
      <c r="D817" s="39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39"/>
      <c r="D818" s="39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39"/>
      <c r="D819" s="39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39"/>
      <c r="D820" s="39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39"/>
      <c r="D821" s="39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39"/>
      <c r="D822" s="39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39"/>
      <c r="D823" s="39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39"/>
      <c r="D824" s="39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39"/>
      <c r="D825" s="39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39"/>
      <c r="D826" s="39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39"/>
      <c r="D827" s="39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39"/>
      <c r="D828" s="39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39"/>
      <c r="D829" s="39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39"/>
      <c r="D830" s="39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39"/>
      <c r="D831" s="39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39"/>
      <c r="D832" s="39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39"/>
      <c r="D833" s="39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39"/>
      <c r="D834" s="39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39"/>
      <c r="D835" s="39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39"/>
      <c r="D836" s="39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39"/>
      <c r="D837" s="39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39"/>
      <c r="D838" s="39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39"/>
      <c r="D839" s="39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39"/>
      <c r="D840" s="39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39"/>
      <c r="D841" s="39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39"/>
      <c r="D842" s="39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39"/>
      <c r="D843" s="39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39"/>
      <c r="D844" s="39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39"/>
      <c r="D845" s="39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39"/>
      <c r="D846" s="39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39"/>
      <c r="D847" s="39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39"/>
      <c r="D848" s="39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39"/>
      <c r="D849" s="39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39"/>
      <c r="D850" s="39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39"/>
      <c r="D851" s="39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39"/>
      <c r="D852" s="39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39"/>
      <c r="D853" s="39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39"/>
      <c r="D854" s="39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39"/>
      <c r="D855" s="39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39"/>
      <c r="D856" s="39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39"/>
      <c r="D857" s="39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39"/>
      <c r="D858" s="39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39"/>
      <c r="D859" s="39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39"/>
      <c r="D860" s="39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39"/>
      <c r="D861" s="39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39"/>
      <c r="D862" s="39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39"/>
      <c r="D863" s="39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39"/>
      <c r="D864" s="39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39"/>
      <c r="D865" s="39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39"/>
      <c r="D866" s="39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39"/>
      <c r="D867" s="39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39"/>
      <c r="D868" s="39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39"/>
      <c r="D869" s="39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39"/>
      <c r="D870" s="39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39"/>
      <c r="D871" s="39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39"/>
      <c r="D872" s="39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39"/>
      <c r="D873" s="39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39"/>
      <c r="D874" s="39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39"/>
      <c r="D875" s="39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39"/>
      <c r="D876" s="39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39"/>
      <c r="D877" s="39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39"/>
      <c r="D878" s="39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39"/>
      <c r="D879" s="39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39"/>
      <c r="D880" s="39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39"/>
      <c r="D881" s="39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39"/>
      <c r="D882" s="39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39"/>
      <c r="D883" s="39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39"/>
      <c r="D884" s="39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39"/>
      <c r="D885" s="39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39"/>
      <c r="D886" s="39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39"/>
      <c r="D887" s="39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39"/>
      <c r="D888" s="39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39"/>
      <c r="D889" s="39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39"/>
      <c r="D890" s="39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39"/>
      <c r="D891" s="39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39"/>
      <c r="D892" s="39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39"/>
      <c r="D893" s="39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39"/>
      <c r="D894" s="39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39"/>
      <c r="D895" s="39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39"/>
      <c r="D896" s="39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39"/>
      <c r="D897" s="39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39"/>
      <c r="D898" s="39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39"/>
      <c r="D899" s="39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39"/>
      <c r="D900" s="39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39"/>
      <c r="D901" s="39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39"/>
      <c r="D902" s="39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39"/>
      <c r="D903" s="39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39"/>
      <c r="D904" s="39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39"/>
      <c r="D905" s="39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39"/>
      <c r="D906" s="39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39"/>
      <c r="D907" s="39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39"/>
      <c r="D908" s="39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39"/>
      <c r="D909" s="39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39"/>
      <c r="D910" s="39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39"/>
      <c r="D911" s="39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39"/>
      <c r="D912" s="39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39"/>
      <c r="D913" s="39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39"/>
      <c r="D914" s="39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39"/>
      <c r="D915" s="39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39"/>
      <c r="D916" s="39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39"/>
      <c r="D917" s="39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39"/>
      <c r="D918" s="39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39"/>
      <c r="D919" s="39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39"/>
      <c r="D920" s="39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39"/>
      <c r="D921" s="39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39"/>
      <c r="D922" s="39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39"/>
      <c r="D923" s="39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39"/>
      <c r="D924" s="39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39"/>
      <c r="D925" s="39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39"/>
      <c r="D926" s="39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39"/>
      <c r="D927" s="39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39"/>
      <c r="D928" s="39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39"/>
      <c r="D929" s="39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39"/>
      <c r="D930" s="39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39"/>
      <c r="D931" s="39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39"/>
      <c r="D932" s="39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39"/>
      <c r="D933" s="39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39"/>
      <c r="D934" s="39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39"/>
      <c r="D935" s="39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39"/>
      <c r="D936" s="39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39"/>
      <c r="D937" s="39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39"/>
      <c r="D938" s="39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39"/>
      <c r="D939" s="39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39"/>
      <c r="D940" s="39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39"/>
      <c r="D941" s="39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39"/>
      <c r="D942" s="39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39"/>
      <c r="D943" s="39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39"/>
      <c r="D944" s="39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39"/>
      <c r="D945" s="39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39"/>
      <c r="D946" s="39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39"/>
      <c r="D947" s="39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39"/>
      <c r="D948" s="39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39"/>
      <c r="D949" s="39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39"/>
      <c r="D950" s="39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39"/>
      <c r="D951" s="39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39"/>
      <c r="D952" s="39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39"/>
      <c r="D953" s="39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39"/>
      <c r="D954" s="39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39"/>
      <c r="D955" s="39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39"/>
      <c r="D956" s="39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39"/>
      <c r="D957" s="39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39"/>
      <c r="D958" s="39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39"/>
      <c r="D959" s="39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39"/>
      <c r="D960" s="39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39"/>
      <c r="D961" s="39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39"/>
      <c r="D962" s="39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39"/>
      <c r="D963" s="39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39"/>
      <c r="D964" s="39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39"/>
      <c r="D965" s="39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39"/>
      <c r="D966" s="39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39"/>
      <c r="D967" s="39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39"/>
      <c r="D968" s="39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39"/>
      <c r="D969" s="39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39"/>
      <c r="D970" s="39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39"/>
      <c r="D971" s="39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39"/>
      <c r="D972" s="39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39"/>
      <c r="D973" s="39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39"/>
      <c r="D974" s="39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39"/>
      <c r="D975" s="39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39"/>
      <c r="D976" s="39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39"/>
      <c r="D977" s="39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39"/>
      <c r="D978" s="39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39"/>
      <c r="D979" s="39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39"/>
      <c r="D980" s="39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39"/>
      <c r="D981" s="39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39"/>
      <c r="D982" s="39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39"/>
      <c r="D983" s="39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39"/>
      <c r="D984" s="39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39"/>
      <c r="D985" s="39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39"/>
      <c r="D986" s="39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39"/>
      <c r="D987" s="39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39"/>
      <c r="D988" s="39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39"/>
      <c r="D989" s="39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39"/>
      <c r="D990" s="39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39"/>
      <c r="D991" s="39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39"/>
      <c r="D992" s="39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39"/>
      <c r="D993" s="39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39"/>
      <c r="D994" s="39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39"/>
      <c r="D995" s="39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39"/>
      <c r="D996" s="39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39"/>
      <c r="D997" s="39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39"/>
      <c r="D998" s="39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39"/>
      <c r="D999" s="39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39"/>
      <c r="D1000" s="39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6">
    <mergeCell ref="A1:E1"/>
    <mergeCell ref="A2:E2"/>
    <mergeCell ref="A3:B3"/>
    <mergeCell ref="A4:E4"/>
    <mergeCell ref="A5:E5"/>
    <mergeCell ref="A7:E7"/>
    <mergeCell ref="A8:E8"/>
    <mergeCell ref="B217:D217"/>
    <mergeCell ref="A224:E224"/>
    <mergeCell ref="C3:E3"/>
    <mergeCell ref="B77:D77"/>
    <mergeCell ref="A79:E79"/>
    <mergeCell ref="A80:E80"/>
    <mergeCell ref="B148:D148"/>
    <mergeCell ref="A150:E150"/>
    <mergeCell ref="A151:E151"/>
  </mergeCells>
  <printOptions/>
  <pageMargins bottom="0.2362204724409449" footer="0.0" header="0.0" left="0.7480314960629921" right="0.7480314960629921" top="0.2362204724409449"/>
  <pageSetup paperSize="9" orientation="portrait"/>
  <rowBreaks count="1" manualBreakCount="1">
    <brk id="164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