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147C6F-9C69-42FB-B29B-7CE4C87AFF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C28RzjXj9DbEFYomCHKZSxsUHejX5me/2hA83b8tugg="/>
    </ext>
  </extLst>
</workbook>
</file>

<file path=xl/calcChain.xml><?xml version="1.0" encoding="utf-8"?>
<calcChain xmlns="http://schemas.openxmlformats.org/spreadsheetml/2006/main">
  <c r="H39" i="1" l="1"/>
  <c r="E39" i="1"/>
  <c r="E38" i="1"/>
  <c r="H38" i="1" s="1"/>
  <c r="E37" i="1"/>
  <c r="H37" i="1" s="1"/>
  <c r="E36" i="1"/>
  <c r="H36" i="1" s="1"/>
  <c r="H35" i="1"/>
  <c r="E35" i="1"/>
  <c r="E34" i="1"/>
  <c r="H34" i="1" s="1"/>
  <c r="E33" i="1"/>
  <c r="H33" i="1" s="1"/>
  <c r="E32" i="1"/>
  <c r="H32" i="1" s="1"/>
  <c r="H31" i="1"/>
  <c r="E31" i="1"/>
  <c r="E30" i="1"/>
  <c r="H30" i="1" s="1"/>
  <c r="H25" i="1"/>
  <c r="E25" i="1"/>
  <c r="E24" i="1"/>
  <c r="H24" i="1" s="1"/>
  <c r="H23" i="1"/>
  <c r="E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E13" i="1"/>
  <c r="E12" i="1"/>
  <c r="H12" i="1" s="1"/>
  <c r="H11" i="1"/>
  <c r="E11" i="1"/>
  <c r="E10" i="1"/>
  <c r="H10" i="1" s="1"/>
  <c r="H9" i="1"/>
  <c r="E9" i="1"/>
  <c r="H26" i="1" l="1"/>
  <c r="H40" i="1"/>
</calcChain>
</file>

<file path=xl/sharedStrings.xml><?xml version="1.0" encoding="utf-8"?>
<sst xmlns="http://schemas.openxmlformats.org/spreadsheetml/2006/main" count="85" uniqueCount="67">
  <si>
    <t>Додаток 3 - Форма фінансової пропозиції до Запрошення до участі у тендері ITB М-13-2025
на укладення разового договору на закупівлю гігієнічних наборів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</si>
  <si>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</si>
  <si>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</si>
  <si>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Запропановані пропозиції НЕ мають містити пакування/тару зі скла</t>
  </si>
  <si>
    <t>ЛОТ 1.  Гігієничний набір для базових потреб</t>
  </si>
  <si>
    <t>№</t>
  </si>
  <si>
    <t>Найменування товарів</t>
  </si>
  <si>
    <t>Необхідна кількість</t>
  </si>
  <si>
    <t>Опис та назва товару, що пропонується Постачальником</t>
  </si>
  <si>
    <t>Кількість в наборі, що пропонується</t>
  </si>
  <si>
    <t>Одиниці виміру</t>
  </si>
  <si>
    <t>Ціна за 1 одиницю,
грн., в т.ч. ПДВ</t>
  </si>
  <si>
    <t>Вартість,
грн., в т. ч. ПДВ</t>
  </si>
  <si>
    <t>Коментар за необхідності</t>
  </si>
  <si>
    <t>Зубна щітка</t>
  </si>
  <si>
    <t>3000 шт</t>
  </si>
  <si>
    <t>Зубна паста</t>
  </si>
  <si>
    <t>2000 тюб</t>
  </si>
  <si>
    <t>Мило</t>
  </si>
  <si>
    <t>4000 шт</t>
  </si>
  <si>
    <t>Шампунь</t>
  </si>
  <si>
    <t>1000 пл</t>
  </si>
  <si>
    <t>Гігієнічні прокладки</t>
  </si>
  <si>
    <t>2000 уп</t>
  </si>
  <si>
    <t>Туалетний папір</t>
  </si>
  <si>
    <t>8000 рул</t>
  </si>
  <si>
    <t>Бритва для гоління</t>
  </si>
  <si>
    <t>1000 уп</t>
  </si>
  <si>
    <t>Крем для гоління</t>
  </si>
  <si>
    <t>1000 тюб</t>
  </si>
  <si>
    <t>Пральний порошок</t>
  </si>
  <si>
    <t>Засіб для чищення</t>
  </si>
  <si>
    <t>Губка для миття посуду</t>
  </si>
  <si>
    <t>Засіб для миття посуду</t>
  </si>
  <si>
    <t>Ліхтарик</t>
  </si>
  <si>
    <t>1000 шт</t>
  </si>
  <si>
    <t>Серветки вологі</t>
  </si>
  <si>
    <t>3000 уп</t>
  </si>
  <si>
    <t>Крем/лосьйон</t>
  </si>
  <si>
    <t>3000 бан</t>
  </si>
  <si>
    <t>Дезодорант</t>
  </si>
  <si>
    <t>2000 фл</t>
  </si>
  <si>
    <t>Пакувальна коробка</t>
  </si>
  <si>
    <t>Загальна вартість 1000 наборів:</t>
  </si>
  <si>
    <t>ЛОТ 2. Набір гігієни для людей з особливими потребами</t>
  </si>
  <si>
    <t>600 уп</t>
  </si>
  <si>
    <t>Прокладки урологічні жіночі</t>
  </si>
  <si>
    <t>480 уп</t>
  </si>
  <si>
    <t>Прокладки урологічні чоловічі</t>
  </si>
  <si>
    <t>120 уп</t>
  </si>
  <si>
    <t>Пелюшки гігієнічні</t>
  </si>
  <si>
    <t>300 уп</t>
  </si>
  <si>
    <t>Лосьйон/молочко</t>
  </si>
  <si>
    <t>300 пл</t>
  </si>
  <si>
    <t>Підгузки M</t>
  </si>
  <si>
    <t>60 уп</t>
  </si>
  <si>
    <t>Підгузки L</t>
  </si>
  <si>
    <t>Підгузки XL</t>
  </si>
  <si>
    <t>240 уп</t>
  </si>
  <si>
    <t>Гель для душу</t>
  </si>
  <si>
    <t>300 шт</t>
  </si>
  <si>
    <t>Загальна вартість 300 наборів: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</si>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</sst>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i/>
      <sz val="12"/>
      <color rgb="FFC00000"/>
      <name val="Calibri"/>
    </font>
    <font>
      <sz val="10"/>
      <color rgb="FF000000"/>
      <name val="Calibri"/>
    </font>
    <font>
      <b/>
      <i/>
      <sz val="12"/>
      <color rgb="FF000000"/>
      <name val="Calibri"/>
    </font>
    <font>
      <sz val="12"/>
      <color rgb="FF000000"/>
      <name val="Calibri"/>
    </font>
    <font>
      <b/>
      <i/>
      <sz val="12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92D050"/>
        <bgColor rgb="FF92D050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2" fillId="0" borderId="0" xfId="0" applyFont="1"/>
    <xf numFmtId="0" fontId="6" fillId="0" borderId="0" xfId="0" applyFont="1"/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8" fillId="8" borderId="8" xfId="0" applyNumberFormat="1" applyFont="1" applyFill="1" applyBorder="1" applyAlignment="1">
      <alignment horizontal="left" vertical="center" wrapText="1"/>
    </xf>
    <xf numFmtId="2" fontId="2" fillId="8" borderId="8" xfId="0" applyNumberFormat="1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2" fontId="2" fillId="8" borderId="8" xfId="0" applyNumberFormat="1" applyFont="1" applyFill="1" applyBorder="1" applyAlignment="1">
      <alignment horizontal="right" vertical="center"/>
    </xf>
    <xf numFmtId="0" fontId="2" fillId="7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2" fontId="2" fillId="8" borderId="11" xfId="0" applyNumberFormat="1" applyFont="1" applyFill="1" applyBorder="1" applyAlignment="1">
      <alignment horizontal="left" vertical="center" wrapText="1"/>
    </xf>
    <xf numFmtId="2" fontId="2" fillId="8" borderId="11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2" fillId="8" borderId="11" xfId="0" applyNumberFormat="1" applyFont="1" applyFill="1" applyBorder="1" applyAlignment="1">
      <alignment horizontal="right" vertical="center"/>
    </xf>
    <xf numFmtId="0" fontId="7" fillId="6" borderId="15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horizontal="center" vertical="center"/>
    </xf>
    <xf numFmtId="2" fontId="2" fillId="8" borderId="13" xfId="0" applyNumberFormat="1" applyFont="1" applyFill="1" applyBorder="1" applyAlignment="1">
      <alignment horizontal="left" vertical="center" wrapText="1"/>
    </xf>
    <xf numFmtId="2" fontId="2" fillId="8" borderId="13" xfId="0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left" vertical="center" wrapText="1"/>
    </xf>
    <xf numFmtId="2" fontId="2" fillId="8" borderId="18" xfId="0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2" fontId="2" fillId="8" borderId="18" xfId="0" applyNumberFormat="1" applyFont="1" applyFill="1" applyBorder="1" applyAlignment="1">
      <alignment horizontal="right" vertical="center"/>
    </xf>
    <xf numFmtId="0" fontId="2" fillId="7" borderId="20" xfId="0" applyFont="1" applyFill="1" applyBorder="1" applyAlignment="1">
      <alignment horizontal="center" vertical="center"/>
    </xf>
    <xf numFmtId="2" fontId="1" fillId="8" borderId="21" xfId="0" applyNumberFormat="1" applyFont="1" applyFill="1" applyBorder="1"/>
    <xf numFmtId="0" fontId="1" fillId="7" borderId="22" xfId="0" applyFont="1" applyFill="1" applyBorder="1" applyAlignment="1">
      <alignment horizontal="right" vertical="center"/>
    </xf>
    <xf numFmtId="0" fontId="1" fillId="7" borderId="23" xfId="0" applyFont="1" applyFill="1" applyBorder="1" applyAlignment="1">
      <alignment horizontal="right" vertical="center"/>
    </xf>
    <xf numFmtId="0" fontId="1" fillId="7" borderId="23" xfId="0" applyFont="1" applyFill="1" applyBorder="1" applyAlignment="1">
      <alignment horizontal="center" vertical="center"/>
    </xf>
    <xf numFmtId="2" fontId="2" fillId="7" borderId="24" xfId="0" applyNumberFormat="1" applyFont="1" applyFill="1" applyBorder="1"/>
    <xf numFmtId="0" fontId="2" fillId="7" borderId="25" xfId="0" applyFont="1" applyFill="1" applyBorder="1"/>
    <xf numFmtId="2" fontId="8" fillId="8" borderId="8" xfId="0" applyNumberFormat="1" applyFont="1" applyFill="1" applyBorder="1" applyAlignment="1">
      <alignment vertical="center" wrapText="1"/>
    </xf>
    <xf numFmtId="2" fontId="2" fillId="8" borderId="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2" fontId="2" fillId="8" borderId="8" xfId="0" applyNumberFormat="1" applyFont="1" applyFill="1" applyBorder="1"/>
    <xf numFmtId="0" fontId="2" fillId="7" borderId="9" xfId="0" applyFont="1" applyFill="1" applyBorder="1"/>
    <xf numFmtId="2" fontId="2" fillId="8" borderId="11" xfId="0" applyNumberFormat="1" applyFont="1" applyFill="1" applyBorder="1" applyAlignment="1">
      <alignment vertical="center" wrapText="1"/>
    </xf>
    <xf numFmtId="2" fontId="2" fillId="8" borderId="11" xfId="0" applyNumberFormat="1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2" fontId="2" fillId="8" borderId="11" xfId="0" applyNumberFormat="1" applyFont="1" applyFill="1" applyBorder="1"/>
    <xf numFmtId="2" fontId="2" fillId="8" borderId="13" xfId="0" applyNumberFormat="1" applyFont="1" applyFill="1" applyBorder="1"/>
    <xf numFmtId="0" fontId="2" fillId="7" borderId="14" xfId="0" applyFont="1" applyFill="1" applyBorder="1"/>
    <xf numFmtId="2" fontId="2" fillId="8" borderId="26" xfId="0" applyNumberFormat="1" applyFont="1" applyFill="1" applyBorder="1"/>
    <xf numFmtId="0" fontId="2" fillId="7" borderId="27" xfId="0" applyFont="1" applyFill="1" applyBorder="1"/>
    <xf numFmtId="2" fontId="1" fillId="8" borderId="5" xfId="0" applyNumberFormat="1" applyFont="1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8" xfId="0" applyFont="1" applyBorder="1" applyAlignment="1">
      <alignment horizontal="center"/>
    </xf>
    <xf numFmtId="0" fontId="2" fillId="0" borderId="29" xfId="0" applyFont="1" applyBorder="1"/>
    <xf numFmtId="0" fontId="1" fillId="5" borderId="1" xfId="0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5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4"/>
  <sheetViews>
    <sheetView tabSelected="1" workbookViewId="0">
      <selection activeCell="A30" sqref="A30:C39"/>
    </sheetView>
  </sheetViews>
  <sheetFormatPr defaultColWidth="14.44140625" defaultRowHeight="15" customHeight="1" x14ac:dyDescent="0.3"/>
  <cols>
    <col min="1" max="1" width="5.109375" customWidth="1"/>
    <col min="2" max="2" width="39.109375" customWidth="1"/>
    <col min="3" max="3" width="13.33203125" customWidth="1"/>
    <col min="4" max="4" width="31.6640625" customWidth="1"/>
    <col min="5" max="5" width="15.44140625" customWidth="1"/>
    <col min="7" max="7" width="14.33203125" customWidth="1"/>
    <col min="8" max="8" width="17.33203125" customWidth="1"/>
    <col min="9" max="9" width="26.88671875" customWidth="1"/>
    <col min="10" max="25" width="8.88671875" customWidth="1"/>
  </cols>
  <sheetData>
    <row r="1" spans="1:26" ht="74.25" customHeight="1" x14ac:dyDescent="0.3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9" customHeight="1" x14ac:dyDescent="0.3">
      <c r="A2" s="74"/>
      <c r="B2" s="74"/>
      <c r="C2" s="74"/>
      <c r="D2" s="74"/>
      <c r="E2" s="74"/>
      <c r="F2" s="74"/>
      <c r="G2" s="74"/>
      <c r="H2" s="74"/>
      <c r="I2" s="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7" customHeight="1" x14ac:dyDescent="0.3">
      <c r="A3" s="75" t="s">
        <v>1</v>
      </c>
      <c r="B3" s="71"/>
      <c r="C3" s="71"/>
      <c r="D3" s="76"/>
      <c r="E3" s="71"/>
      <c r="F3" s="71"/>
      <c r="G3" s="71"/>
      <c r="H3" s="71"/>
      <c r="I3" s="7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5.75" customHeight="1" x14ac:dyDescent="0.3">
      <c r="A4" s="77" t="s">
        <v>2</v>
      </c>
      <c r="B4" s="74"/>
      <c r="C4" s="74"/>
      <c r="D4" s="74"/>
      <c r="E4" s="74"/>
      <c r="F4" s="74"/>
      <c r="G4" s="74"/>
      <c r="H4" s="74"/>
      <c r="I4" s="7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51" customHeight="1" x14ac:dyDescent="0.3">
      <c r="A5" s="78"/>
      <c r="B5" s="74"/>
      <c r="C5" s="74"/>
      <c r="D5" s="74"/>
      <c r="E5" s="74"/>
      <c r="F5" s="74"/>
      <c r="G5" s="74"/>
      <c r="H5" s="74"/>
      <c r="I5" s="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4.75" customHeight="1" x14ac:dyDescent="0.3">
      <c r="A6" s="79" t="s">
        <v>3</v>
      </c>
      <c r="B6" s="74"/>
      <c r="C6" s="74"/>
      <c r="D6" s="74"/>
      <c r="E6" s="74"/>
      <c r="F6" s="74"/>
      <c r="G6" s="74"/>
      <c r="H6" s="74"/>
      <c r="I6" s="7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27" customHeight="1" x14ac:dyDescent="0.3">
      <c r="A7" s="80" t="s">
        <v>4</v>
      </c>
      <c r="B7" s="71"/>
      <c r="C7" s="71"/>
      <c r="D7" s="71"/>
      <c r="E7" s="71"/>
      <c r="F7" s="71"/>
      <c r="G7" s="71"/>
      <c r="H7" s="71"/>
      <c r="I7" s="7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90" customHeight="1" x14ac:dyDescent="0.3">
      <c r="A8" s="3" t="s">
        <v>5</v>
      </c>
      <c r="B8" s="4" t="s">
        <v>6</v>
      </c>
      <c r="C8" s="5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7.25" customHeight="1" x14ac:dyDescent="0.3">
      <c r="A9" s="7">
        <v>1</v>
      </c>
      <c r="B9" s="8" t="s">
        <v>14</v>
      </c>
      <c r="C9" s="9" t="s">
        <v>15</v>
      </c>
      <c r="D9" s="10"/>
      <c r="E9" s="11">
        <f t="shared" ref="E9:E18" si="0">D9*1</f>
        <v>0</v>
      </c>
      <c r="F9" s="12"/>
      <c r="G9" s="11"/>
      <c r="H9" s="13">
        <f t="shared" ref="H9:H25" si="1">SUM(E9*G9)</f>
        <v>0</v>
      </c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7.25" customHeight="1" x14ac:dyDescent="0.3">
      <c r="A10" s="15">
        <v>2</v>
      </c>
      <c r="B10" s="16" t="s">
        <v>16</v>
      </c>
      <c r="C10" s="17" t="s">
        <v>17</v>
      </c>
      <c r="D10" s="18"/>
      <c r="E10" s="19">
        <f t="shared" si="0"/>
        <v>0</v>
      </c>
      <c r="F10" s="20"/>
      <c r="G10" s="19"/>
      <c r="H10" s="21">
        <f t="shared" si="1"/>
        <v>0</v>
      </c>
      <c r="I10" s="2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21" customHeight="1" x14ac:dyDescent="0.3">
      <c r="A11" s="15">
        <v>3</v>
      </c>
      <c r="B11" s="16" t="s">
        <v>18</v>
      </c>
      <c r="C11" s="23" t="s">
        <v>19</v>
      </c>
      <c r="D11" s="18"/>
      <c r="E11" s="19">
        <f t="shared" si="0"/>
        <v>0</v>
      </c>
      <c r="F11" s="20"/>
      <c r="G11" s="19"/>
      <c r="H11" s="21">
        <f t="shared" si="1"/>
        <v>0</v>
      </c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7.25" customHeight="1" x14ac:dyDescent="0.3">
      <c r="A12" s="15">
        <v>4</v>
      </c>
      <c r="B12" s="16" t="s">
        <v>20</v>
      </c>
      <c r="C12" s="23" t="s">
        <v>21</v>
      </c>
      <c r="D12" s="18"/>
      <c r="E12" s="19">
        <f t="shared" si="0"/>
        <v>0</v>
      </c>
      <c r="F12" s="20"/>
      <c r="G12" s="19"/>
      <c r="H12" s="21">
        <f t="shared" si="1"/>
        <v>0</v>
      </c>
      <c r="I12" s="2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7.25" customHeight="1" x14ac:dyDescent="0.3">
      <c r="A13" s="15">
        <v>5</v>
      </c>
      <c r="B13" s="16" t="s">
        <v>22</v>
      </c>
      <c r="C13" s="23" t="s">
        <v>23</v>
      </c>
      <c r="D13" s="18"/>
      <c r="E13" s="19">
        <f t="shared" si="0"/>
        <v>0</v>
      </c>
      <c r="F13" s="20"/>
      <c r="G13" s="19"/>
      <c r="H13" s="21">
        <f t="shared" si="1"/>
        <v>0</v>
      </c>
      <c r="I13" s="2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7.25" customHeight="1" x14ac:dyDescent="0.3">
      <c r="A14" s="15">
        <v>6</v>
      </c>
      <c r="B14" s="16" t="s">
        <v>24</v>
      </c>
      <c r="C14" s="23" t="s">
        <v>25</v>
      </c>
      <c r="D14" s="18"/>
      <c r="E14" s="19">
        <f t="shared" si="0"/>
        <v>0</v>
      </c>
      <c r="F14" s="20"/>
      <c r="G14" s="19"/>
      <c r="H14" s="21">
        <f t="shared" si="1"/>
        <v>0</v>
      </c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7.25" customHeight="1" x14ac:dyDescent="0.3">
      <c r="A15" s="15">
        <v>7</v>
      </c>
      <c r="B15" s="16" t="s">
        <v>26</v>
      </c>
      <c r="C15" s="23" t="s">
        <v>27</v>
      </c>
      <c r="D15" s="18"/>
      <c r="E15" s="19">
        <f t="shared" si="0"/>
        <v>0</v>
      </c>
      <c r="F15" s="20"/>
      <c r="G15" s="19"/>
      <c r="H15" s="21">
        <f t="shared" si="1"/>
        <v>0</v>
      </c>
      <c r="I15" s="2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7.25" customHeight="1" x14ac:dyDescent="0.3">
      <c r="A16" s="15">
        <v>8</v>
      </c>
      <c r="B16" s="16" t="s">
        <v>28</v>
      </c>
      <c r="C16" s="17" t="s">
        <v>29</v>
      </c>
      <c r="D16" s="18"/>
      <c r="E16" s="19">
        <f t="shared" si="0"/>
        <v>0</v>
      </c>
      <c r="F16" s="20"/>
      <c r="G16" s="19"/>
      <c r="H16" s="21">
        <f t="shared" si="1"/>
        <v>0</v>
      </c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7.25" customHeight="1" x14ac:dyDescent="0.3">
      <c r="A17" s="15">
        <v>9</v>
      </c>
      <c r="B17" s="16" t="s">
        <v>30</v>
      </c>
      <c r="C17" s="23" t="s">
        <v>27</v>
      </c>
      <c r="D17" s="18"/>
      <c r="E17" s="19">
        <f t="shared" si="0"/>
        <v>0</v>
      </c>
      <c r="F17" s="20"/>
      <c r="G17" s="19"/>
      <c r="H17" s="21">
        <f t="shared" si="1"/>
        <v>0</v>
      </c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7.25" customHeight="1" x14ac:dyDescent="0.3">
      <c r="A18" s="15">
        <v>10</v>
      </c>
      <c r="B18" s="16" t="s">
        <v>31</v>
      </c>
      <c r="C18" s="17" t="s">
        <v>21</v>
      </c>
      <c r="D18" s="18"/>
      <c r="E18" s="19">
        <f t="shared" si="0"/>
        <v>0</v>
      </c>
      <c r="F18" s="20"/>
      <c r="G18" s="19"/>
      <c r="H18" s="21">
        <f t="shared" si="1"/>
        <v>0</v>
      </c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7.25" customHeight="1" x14ac:dyDescent="0.3">
      <c r="A19" s="15">
        <v>11</v>
      </c>
      <c r="B19" s="16" t="s">
        <v>32</v>
      </c>
      <c r="C19" s="24" t="s">
        <v>27</v>
      </c>
      <c r="D19" s="18"/>
      <c r="E19" s="19">
        <f>D19*2</f>
        <v>0</v>
      </c>
      <c r="F19" s="20"/>
      <c r="G19" s="19"/>
      <c r="H19" s="21">
        <f t="shared" si="1"/>
        <v>0</v>
      </c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7.25" customHeight="1" x14ac:dyDescent="0.3">
      <c r="A20" s="15">
        <v>12</v>
      </c>
      <c r="B20" s="16" t="s">
        <v>33</v>
      </c>
      <c r="C20" s="23" t="s">
        <v>21</v>
      </c>
      <c r="D20" s="18"/>
      <c r="E20" s="19">
        <f>D20*1</f>
        <v>0</v>
      </c>
      <c r="F20" s="20"/>
      <c r="G20" s="19"/>
      <c r="H20" s="25">
        <f t="shared" si="1"/>
        <v>0</v>
      </c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7.25" customHeight="1" x14ac:dyDescent="0.3">
      <c r="A21" s="26">
        <v>13</v>
      </c>
      <c r="B21" s="27" t="s">
        <v>34</v>
      </c>
      <c r="C21" s="28" t="s">
        <v>35</v>
      </c>
      <c r="D21" s="29"/>
      <c r="E21" s="30">
        <f>D21*2</f>
        <v>0</v>
      </c>
      <c r="F21" s="31"/>
      <c r="G21" s="30"/>
      <c r="H21" s="21">
        <f t="shared" si="1"/>
        <v>0</v>
      </c>
      <c r="I21" s="3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7.25" customHeight="1" x14ac:dyDescent="0.3">
      <c r="A22" s="15">
        <v>14</v>
      </c>
      <c r="B22" s="16" t="s">
        <v>36</v>
      </c>
      <c r="C22" s="23" t="s">
        <v>37</v>
      </c>
      <c r="D22" s="18"/>
      <c r="E22" s="19">
        <f t="shared" ref="E22:E25" si="2">D22*1</f>
        <v>0</v>
      </c>
      <c r="F22" s="20"/>
      <c r="G22" s="19"/>
      <c r="H22" s="25">
        <f t="shared" si="1"/>
        <v>0</v>
      </c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7.25" customHeight="1" x14ac:dyDescent="0.3">
      <c r="A23" s="26">
        <v>15</v>
      </c>
      <c r="B23" s="27" t="s">
        <v>38</v>
      </c>
      <c r="C23" s="17" t="s">
        <v>39</v>
      </c>
      <c r="D23" s="29"/>
      <c r="E23" s="30">
        <f t="shared" si="2"/>
        <v>0</v>
      </c>
      <c r="F23" s="31"/>
      <c r="G23" s="30"/>
      <c r="H23" s="21">
        <f t="shared" si="1"/>
        <v>0</v>
      </c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7.25" customHeight="1" x14ac:dyDescent="0.3">
      <c r="A24" s="26">
        <v>16</v>
      </c>
      <c r="B24" s="27" t="s">
        <v>40</v>
      </c>
      <c r="C24" s="17" t="s">
        <v>41</v>
      </c>
      <c r="D24" s="29"/>
      <c r="E24" s="30">
        <f t="shared" si="2"/>
        <v>0</v>
      </c>
      <c r="F24" s="31"/>
      <c r="G24" s="30"/>
      <c r="H24" s="21">
        <f t="shared" si="1"/>
        <v>0</v>
      </c>
      <c r="I24" s="3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7.25" customHeight="1" x14ac:dyDescent="0.3">
      <c r="A25" s="33">
        <v>17</v>
      </c>
      <c r="B25" s="34" t="s">
        <v>42</v>
      </c>
      <c r="C25" s="35" t="s">
        <v>35</v>
      </c>
      <c r="D25" s="36"/>
      <c r="E25" s="37">
        <f t="shared" si="2"/>
        <v>0</v>
      </c>
      <c r="F25" s="38"/>
      <c r="G25" s="37"/>
      <c r="H25" s="39">
        <f t="shared" si="1"/>
        <v>0</v>
      </c>
      <c r="I25" s="4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31.5" customHeight="1" x14ac:dyDescent="0.3">
      <c r="A26" s="70" t="s">
        <v>43</v>
      </c>
      <c r="B26" s="71"/>
      <c r="C26" s="71"/>
      <c r="D26" s="71"/>
      <c r="E26" s="71"/>
      <c r="F26" s="71"/>
      <c r="G26" s="72"/>
      <c r="H26" s="41">
        <f>SUM(H9:H25)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31.5" customHeight="1" x14ac:dyDescent="0.3">
      <c r="A27" s="42"/>
      <c r="B27" s="43"/>
      <c r="C27" s="43"/>
      <c r="D27" s="43"/>
      <c r="E27" s="43"/>
      <c r="F27" s="43"/>
      <c r="G27" s="44"/>
      <c r="H27" s="45"/>
      <c r="I27" s="4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31.5" customHeight="1" x14ac:dyDescent="0.3">
      <c r="A28" s="80" t="s">
        <v>44</v>
      </c>
      <c r="B28" s="71"/>
      <c r="C28" s="71"/>
      <c r="D28" s="71"/>
      <c r="E28" s="71"/>
      <c r="F28" s="71"/>
      <c r="G28" s="71"/>
      <c r="H28" s="71"/>
      <c r="I28" s="7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72.75" customHeight="1" x14ac:dyDescent="0.3">
      <c r="A29" s="3" t="s">
        <v>5</v>
      </c>
      <c r="B29" s="4" t="s">
        <v>6</v>
      </c>
      <c r="C29" s="5" t="s">
        <v>7</v>
      </c>
      <c r="D29" s="6" t="s">
        <v>8</v>
      </c>
      <c r="E29" s="6" t="s">
        <v>9</v>
      </c>
      <c r="F29" s="6" t="s">
        <v>10</v>
      </c>
      <c r="G29" s="6" t="s">
        <v>11</v>
      </c>
      <c r="H29" s="6" t="s">
        <v>12</v>
      </c>
      <c r="I29" s="6" t="s">
        <v>13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" customHeight="1" x14ac:dyDescent="0.3">
      <c r="A30" s="7">
        <v>1</v>
      </c>
      <c r="B30" s="8" t="s">
        <v>36</v>
      </c>
      <c r="C30" s="9" t="s">
        <v>45</v>
      </c>
      <c r="D30" s="47"/>
      <c r="E30" s="48">
        <f t="shared" ref="E30:E39" si="3">D30*1</f>
        <v>0</v>
      </c>
      <c r="F30" s="49"/>
      <c r="G30" s="50"/>
      <c r="H30" s="50">
        <f t="shared" ref="H30:H39" si="4">SUM(E30*G30)</f>
        <v>0</v>
      </c>
      <c r="I30" s="5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" customHeight="1" x14ac:dyDescent="0.3">
      <c r="A31" s="15">
        <v>2</v>
      </c>
      <c r="B31" s="16" t="s">
        <v>46</v>
      </c>
      <c r="C31" s="17" t="s">
        <v>47</v>
      </c>
      <c r="D31" s="52"/>
      <c r="E31" s="53">
        <f t="shared" si="3"/>
        <v>0</v>
      </c>
      <c r="F31" s="54"/>
      <c r="G31" s="55"/>
      <c r="H31" s="56">
        <f t="shared" si="4"/>
        <v>0</v>
      </c>
      <c r="I31" s="5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" customHeight="1" x14ac:dyDescent="0.3">
      <c r="A32" s="15">
        <v>3</v>
      </c>
      <c r="B32" s="16" t="s">
        <v>48</v>
      </c>
      <c r="C32" s="23" t="s">
        <v>49</v>
      </c>
      <c r="D32" s="52"/>
      <c r="E32" s="53">
        <f t="shared" si="3"/>
        <v>0</v>
      </c>
      <c r="F32" s="54"/>
      <c r="G32" s="55"/>
      <c r="H32" s="56">
        <f t="shared" si="4"/>
        <v>0</v>
      </c>
      <c r="I32" s="5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" customHeight="1" x14ac:dyDescent="0.3">
      <c r="A33" s="15">
        <v>4</v>
      </c>
      <c r="B33" s="16" t="s">
        <v>50</v>
      </c>
      <c r="C33" s="23" t="s">
        <v>51</v>
      </c>
      <c r="D33" s="52"/>
      <c r="E33" s="53">
        <f t="shared" si="3"/>
        <v>0</v>
      </c>
      <c r="F33" s="54"/>
      <c r="G33" s="55"/>
      <c r="H33" s="56">
        <f t="shared" si="4"/>
        <v>0</v>
      </c>
      <c r="I33" s="5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" customHeight="1" x14ac:dyDescent="0.3">
      <c r="A34" s="15">
        <v>5</v>
      </c>
      <c r="B34" s="16" t="s">
        <v>52</v>
      </c>
      <c r="C34" s="23" t="s">
        <v>53</v>
      </c>
      <c r="D34" s="52"/>
      <c r="E34" s="53">
        <f t="shared" si="3"/>
        <v>0</v>
      </c>
      <c r="F34" s="54"/>
      <c r="G34" s="55"/>
      <c r="H34" s="56">
        <f t="shared" si="4"/>
        <v>0</v>
      </c>
      <c r="I34" s="5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" customHeight="1" x14ac:dyDescent="0.3">
      <c r="A35" s="15">
        <v>6</v>
      </c>
      <c r="B35" s="16" t="s">
        <v>54</v>
      </c>
      <c r="C35" s="23" t="s">
        <v>55</v>
      </c>
      <c r="D35" s="52"/>
      <c r="E35" s="53">
        <f t="shared" si="3"/>
        <v>0</v>
      </c>
      <c r="F35" s="54"/>
      <c r="G35" s="55"/>
      <c r="H35" s="56">
        <f t="shared" si="4"/>
        <v>0</v>
      </c>
      <c r="I35" s="5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" customHeight="1" x14ac:dyDescent="0.3">
      <c r="A36" s="15">
        <v>7</v>
      </c>
      <c r="B36" s="16" t="s">
        <v>56</v>
      </c>
      <c r="C36" s="23" t="s">
        <v>51</v>
      </c>
      <c r="D36" s="52"/>
      <c r="E36" s="53">
        <f t="shared" si="3"/>
        <v>0</v>
      </c>
      <c r="F36" s="54"/>
      <c r="G36" s="55"/>
      <c r="H36" s="56">
        <f t="shared" si="4"/>
        <v>0</v>
      </c>
      <c r="I36" s="5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" customHeight="1" x14ac:dyDescent="0.3">
      <c r="A37" s="15">
        <v>8</v>
      </c>
      <c r="B37" s="16" t="s">
        <v>57</v>
      </c>
      <c r="C37" s="17" t="s">
        <v>58</v>
      </c>
      <c r="D37" s="52"/>
      <c r="E37" s="53">
        <f t="shared" si="3"/>
        <v>0</v>
      </c>
      <c r="F37" s="54"/>
      <c r="G37" s="55"/>
      <c r="H37" s="56">
        <f t="shared" si="4"/>
        <v>0</v>
      </c>
      <c r="I37" s="5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" customHeight="1" x14ac:dyDescent="0.3">
      <c r="A38" s="15">
        <v>9</v>
      </c>
      <c r="B38" s="16" t="s">
        <v>59</v>
      </c>
      <c r="C38" s="23" t="s">
        <v>53</v>
      </c>
      <c r="D38" s="52"/>
      <c r="E38" s="53">
        <f t="shared" si="3"/>
        <v>0</v>
      </c>
      <c r="F38" s="54"/>
      <c r="G38" s="55"/>
      <c r="H38" s="56">
        <f t="shared" si="4"/>
        <v>0</v>
      </c>
      <c r="I38" s="5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 x14ac:dyDescent="0.3">
      <c r="A39" s="15">
        <v>10</v>
      </c>
      <c r="B39" s="16" t="s">
        <v>42</v>
      </c>
      <c r="C39" s="23" t="s">
        <v>60</v>
      </c>
      <c r="D39" s="52"/>
      <c r="E39" s="53">
        <f t="shared" si="3"/>
        <v>0</v>
      </c>
      <c r="F39" s="54"/>
      <c r="G39" s="55"/>
      <c r="H39" s="58">
        <f t="shared" si="4"/>
        <v>0</v>
      </c>
      <c r="I39" s="5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1.5" customHeight="1" x14ac:dyDescent="0.3">
      <c r="A40" s="70" t="s">
        <v>61</v>
      </c>
      <c r="B40" s="71"/>
      <c r="C40" s="71"/>
      <c r="D40" s="71"/>
      <c r="E40" s="71"/>
      <c r="F40" s="71"/>
      <c r="G40" s="72"/>
      <c r="H40" s="60">
        <f>SUM(H30:H39)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7.25" customHeight="1" x14ac:dyDescent="0.3">
      <c r="A41" s="61"/>
      <c r="B41" s="61"/>
      <c r="C41" s="61"/>
      <c r="D41" s="61"/>
      <c r="E41" s="61"/>
      <c r="F41" s="61"/>
      <c r="G41" s="62"/>
      <c r="H41" s="6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64" t="s">
        <v>62</v>
      </c>
      <c r="C42" s="64"/>
      <c r="D42" s="64"/>
      <c r="E42" s="64"/>
      <c r="F42" s="64"/>
      <c r="G42" s="6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65"/>
      <c r="E43" s="66"/>
      <c r="F43" s="66"/>
      <c r="G43" s="6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4" customHeight="1" x14ac:dyDescent="0.3">
      <c r="A44" s="1"/>
      <c r="B44" s="1"/>
      <c r="C44" s="1"/>
      <c r="D44" s="65"/>
      <c r="E44" s="66"/>
      <c r="F44" s="66"/>
      <c r="G44" s="6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5.5" customHeight="1" x14ac:dyDescent="0.3">
      <c r="A45" s="1"/>
      <c r="B45" s="1"/>
      <c r="C45" s="67" t="s">
        <v>63</v>
      </c>
      <c r="D45" s="68"/>
      <c r="E45" s="66"/>
      <c r="F45" s="66"/>
      <c r="G45" s="6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3.25" customHeight="1" x14ac:dyDescent="0.3">
      <c r="A46" s="1"/>
      <c r="B46" s="1"/>
      <c r="C46" s="67" t="s">
        <v>64</v>
      </c>
      <c r="D46" s="69"/>
      <c r="E46" s="66"/>
      <c r="F46" s="66"/>
      <c r="G46" s="6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2.5" customHeight="1" x14ac:dyDescent="0.3">
      <c r="A47" s="1"/>
      <c r="B47" s="1"/>
      <c r="C47" s="67" t="s">
        <v>65</v>
      </c>
      <c r="D47" s="69"/>
      <c r="E47" s="66"/>
      <c r="F47" s="66"/>
      <c r="G47" s="6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5.5" customHeight="1" x14ac:dyDescent="0.3">
      <c r="A48" s="1"/>
      <c r="B48" s="1"/>
      <c r="C48" s="67" t="s">
        <v>66</v>
      </c>
      <c r="D48" s="69"/>
      <c r="E48" s="66"/>
      <c r="F48" s="66"/>
      <c r="G48" s="6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66"/>
      <c r="F49" s="66"/>
      <c r="G49" s="6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66"/>
      <c r="F50" s="66"/>
      <c r="G50" s="6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66"/>
      <c r="F51" s="66"/>
      <c r="G51" s="6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66"/>
      <c r="F52" s="66"/>
      <c r="G52" s="6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66"/>
      <c r="F53" s="66"/>
      <c r="G53" s="6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66"/>
      <c r="F54" s="66"/>
      <c r="G54" s="6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66"/>
      <c r="F55" s="66"/>
      <c r="G55" s="6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66"/>
      <c r="F56" s="66"/>
      <c r="G56" s="6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66"/>
      <c r="F57" s="66"/>
      <c r="G57" s="6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66"/>
      <c r="F58" s="66"/>
      <c r="G58" s="6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66"/>
      <c r="F59" s="66"/>
      <c r="G59" s="6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66"/>
      <c r="F60" s="66"/>
      <c r="G60" s="6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66"/>
      <c r="F61" s="6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66"/>
      <c r="F62" s="6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66"/>
      <c r="F63" s="6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66"/>
      <c r="F64" s="6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66"/>
      <c r="F65" s="6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66"/>
      <c r="F66" s="6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66"/>
      <c r="F67" s="6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66"/>
      <c r="F68" s="6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66"/>
      <c r="F69" s="6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66"/>
      <c r="F70" s="6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66"/>
      <c r="F71" s="6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66"/>
      <c r="F72" s="6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66"/>
      <c r="F73" s="6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66"/>
      <c r="F74" s="6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66"/>
      <c r="F75" s="6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66"/>
      <c r="F76" s="6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66"/>
      <c r="F77" s="6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66"/>
      <c r="F78" s="6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66"/>
      <c r="F79" s="6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66"/>
      <c r="F80" s="6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66"/>
      <c r="F81" s="6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66"/>
      <c r="F82" s="6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66"/>
      <c r="F83" s="6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66"/>
      <c r="F84" s="6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66"/>
      <c r="F85" s="6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66"/>
      <c r="F86" s="6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66"/>
      <c r="F87" s="6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66"/>
      <c r="F88" s="6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66"/>
      <c r="F89" s="6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66"/>
      <c r="F90" s="6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66"/>
      <c r="F91" s="6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66"/>
      <c r="F92" s="6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66"/>
      <c r="F93" s="6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66"/>
      <c r="F94" s="6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66"/>
      <c r="F95" s="6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66"/>
      <c r="F96" s="6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66"/>
      <c r="F97" s="6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66"/>
      <c r="F98" s="6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66"/>
      <c r="F99" s="6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66"/>
      <c r="F100" s="6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66"/>
      <c r="F101" s="6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66"/>
      <c r="F102" s="6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66"/>
      <c r="F103" s="6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66"/>
      <c r="F104" s="6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66"/>
      <c r="F105" s="6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66"/>
      <c r="F106" s="6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66"/>
      <c r="F107" s="6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66"/>
      <c r="F108" s="6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66"/>
      <c r="F109" s="6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66"/>
      <c r="F110" s="6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66"/>
      <c r="F111" s="6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66"/>
      <c r="F112" s="6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66"/>
      <c r="F113" s="6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66"/>
      <c r="F114" s="6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66"/>
      <c r="F115" s="6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66"/>
      <c r="F116" s="6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66"/>
      <c r="F117" s="6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66"/>
      <c r="F118" s="6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66"/>
      <c r="F119" s="6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66"/>
      <c r="F120" s="6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66"/>
      <c r="F121" s="6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66"/>
      <c r="F122" s="6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66"/>
      <c r="F123" s="6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66"/>
      <c r="F124" s="6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66"/>
      <c r="F125" s="6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66"/>
      <c r="F126" s="6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66"/>
      <c r="F127" s="6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66"/>
      <c r="F128" s="6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66"/>
      <c r="F129" s="6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66"/>
      <c r="F130" s="6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66"/>
      <c r="F131" s="6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66"/>
      <c r="F132" s="6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66"/>
      <c r="F133" s="6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66"/>
      <c r="F134" s="6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66"/>
      <c r="F135" s="6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66"/>
      <c r="F136" s="6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66"/>
      <c r="F137" s="6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66"/>
      <c r="F138" s="6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66"/>
      <c r="F139" s="6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66"/>
      <c r="F140" s="6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66"/>
      <c r="F141" s="6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66"/>
      <c r="F142" s="6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66"/>
      <c r="F143" s="6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66"/>
      <c r="F144" s="6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66"/>
      <c r="F145" s="6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66"/>
      <c r="F146" s="6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66"/>
      <c r="F147" s="6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66"/>
      <c r="F148" s="6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66"/>
      <c r="F149" s="6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66"/>
      <c r="F150" s="6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66"/>
      <c r="F151" s="6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66"/>
      <c r="F152" s="6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66"/>
      <c r="F153" s="6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66"/>
      <c r="F154" s="6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66"/>
      <c r="F155" s="6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66"/>
      <c r="F156" s="6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66"/>
      <c r="F157" s="6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66"/>
      <c r="F158" s="6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66"/>
      <c r="F159" s="6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66"/>
      <c r="F160" s="6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66"/>
      <c r="F161" s="6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66"/>
      <c r="F162" s="6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66"/>
      <c r="F163" s="6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66"/>
      <c r="F164" s="6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66"/>
      <c r="F165" s="6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66"/>
      <c r="F166" s="6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66"/>
      <c r="F167" s="6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66"/>
      <c r="F168" s="6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66"/>
      <c r="F169" s="6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66"/>
      <c r="F170" s="6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66"/>
      <c r="F171" s="6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66"/>
      <c r="F172" s="6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66"/>
      <c r="F173" s="6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66"/>
      <c r="F174" s="6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66"/>
      <c r="F175" s="6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66"/>
      <c r="F176" s="6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66"/>
      <c r="F177" s="6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66"/>
      <c r="F178" s="6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66"/>
      <c r="F179" s="6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66"/>
      <c r="F180" s="6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66"/>
      <c r="F181" s="6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66"/>
      <c r="F182" s="6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66"/>
      <c r="F183" s="6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66"/>
      <c r="F184" s="6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66"/>
      <c r="F185" s="6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66"/>
      <c r="F186" s="6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66"/>
      <c r="F187" s="6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66"/>
      <c r="F188" s="6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66"/>
      <c r="F189" s="6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66"/>
      <c r="F190" s="6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66"/>
      <c r="F191" s="6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66"/>
      <c r="F192" s="6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66"/>
      <c r="F193" s="6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66"/>
      <c r="F194" s="6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66"/>
      <c r="F195" s="6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66"/>
      <c r="F196" s="6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66"/>
      <c r="F197" s="6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66"/>
      <c r="F198" s="6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66"/>
      <c r="F199" s="6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66"/>
      <c r="F200" s="6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66"/>
      <c r="F201" s="6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66"/>
      <c r="F202" s="6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66"/>
      <c r="F203" s="6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66"/>
      <c r="F204" s="6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66"/>
      <c r="F205" s="6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66"/>
      <c r="F206" s="6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66"/>
      <c r="F207" s="6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66"/>
      <c r="F208" s="6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66"/>
      <c r="F209" s="6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66"/>
      <c r="F210" s="6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66"/>
      <c r="F211" s="6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66"/>
      <c r="F212" s="6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66"/>
      <c r="F213" s="6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66"/>
      <c r="F214" s="6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66"/>
      <c r="F215" s="6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66"/>
      <c r="F216" s="6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66"/>
      <c r="F217" s="6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66"/>
      <c r="F218" s="6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66"/>
      <c r="F219" s="6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66"/>
      <c r="F220" s="6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66"/>
      <c r="F221" s="6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66"/>
      <c r="F222" s="6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66"/>
      <c r="F223" s="6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66"/>
      <c r="F224" s="6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66"/>
      <c r="F225" s="6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66"/>
      <c r="F226" s="6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66"/>
      <c r="F227" s="6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66"/>
      <c r="F228" s="6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66"/>
      <c r="F229" s="6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66"/>
      <c r="F230" s="6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66"/>
      <c r="F231" s="6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66"/>
      <c r="F232" s="6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66"/>
      <c r="F233" s="6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66"/>
      <c r="F234" s="6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66"/>
      <c r="F235" s="6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66"/>
      <c r="F236" s="6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66"/>
      <c r="F237" s="6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66"/>
      <c r="F238" s="6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66"/>
      <c r="F239" s="6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66"/>
      <c r="F240" s="6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66"/>
      <c r="F241" s="6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66"/>
      <c r="F242" s="6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66"/>
      <c r="F243" s="6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66"/>
      <c r="F244" s="6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66"/>
      <c r="F245" s="6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66"/>
      <c r="F246" s="6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66"/>
      <c r="F247" s="6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66"/>
      <c r="F248" s="6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66"/>
      <c r="F249" s="6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66"/>
      <c r="F250" s="6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66"/>
      <c r="F251" s="6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66"/>
      <c r="F252" s="6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66"/>
      <c r="F253" s="6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66"/>
      <c r="F254" s="6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66"/>
      <c r="F255" s="6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66"/>
      <c r="F256" s="6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66"/>
      <c r="F257" s="6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66"/>
      <c r="F258" s="6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66"/>
      <c r="F259" s="6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66"/>
      <c r="F260" s="6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66"/>
      <c r="F261" s="6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66"/>
      <c r="F262" s="6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66"/>
      <c r="F263" s="6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66"/>
      <c r="F264" s="6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66"/>
      <c r="F265" s="6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66"/>
      <c r="F266" s="6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66"/>
      <c r="F267" s="6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66"/>
      <c r="F268" s="6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66"/>
      <c r="F269" s="6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66"/>
      <c r="F270" s="6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66"/>
      <c r="F271" s="6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66"/>
      <c r="F272" s="6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66"/>
      <c r="F273" s="6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66"/>
      <c r="F274" s="6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66"/>
      <c r="F275" s="6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66"/>
      <c r="F276" s="6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66"/>
      <c r="F277" s="6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66"/>
      <c r="F278" s="6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66"/>
      <c r="F279" s="6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66"/>
      <c r="F280" s="6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66"/>
      <c r="F281" s="6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66"/>
      <c r="F282" s="6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66"/>
      <c r="F283" s="6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66"/>
      <c r="F284" s="6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66"/>
      <c r="F285" s="6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66"/>
      <c r="F286" s="6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66"/>
      <c r="F287" s="6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66"/>
      <c r="F288" s="6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66"/>
      <c r="F289" s="6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66"/>
      <c r="F290" s="6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66"/>
      <c r="F291" s="6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66"/>
      <c r="F292" s="6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66"/>
      <c r="F293" s="6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66"/>
      <c r="F294" s="6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66"/>
      <c r="F295" s="6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66"/>
      <c r="F296" s="6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66"/>
      <c r="F297" s="6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66"/>
      <c r="F298" s="6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66"/>
      <c r="F299" s="6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66"/>
      <c r="F300" s="6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66"/>
      <c r="F301" s="6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66"/>
      <c r="F302" s="6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66"/>
      <c r="F303" s="6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66"/>
      <c r="F304" s="6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66"/>
      <c r="F305" s="6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66"/>
      <c r="F306" s="6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66"/>
      <c r="F307" s="6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66"/>
      <c r="F308" s="6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66"/>
      <c r="F309" s="6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66"/>
      <c r="F310" s="6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66"/>
      <c r="F311" s="6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66"/>
      <c r="F312" s="6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66"/>
      <c r="F313" s="6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66"/>
      <c r="F314" s="6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66"/>
      <c r="F315" s="6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66"/>
      <c r="F316" s="6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66"/>
      <c r="F317" s="6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66"/>
      <c r="F318" s="6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66"/>
      <c r="F319" s="6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66"/>
      <c r="F320" s="6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66"/>
      <c r="F321" s="6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66"/>
      <c r="F322" s="6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66"/>
      <c r="F323" s="6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66"/>
      <c r="F324" s="6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66"/>
      <c r="F325" s="6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66"/>
      <c r="F326" s="6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66"/>
      <c r="F327" s="6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66"/>
      <c r="F328" s="6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66"/>
      <c r="F329" s="6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66"/>
      <c r="F330" s="6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66"/>
      <c r="F331" s="6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66"/>
      <c r="F332" s="6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66"/>
      <c r="F333" s="6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66"/>
      <c r="F334" s="6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66"/>
      <c r="F335" s="6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66"/>
      <c r="F336" s="6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66"/>
      <c r="F337" s="6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66"/>
      <c r="F338" s="6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66"/>
      <c r="F339" s="6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66"/>
      <c r="F340" s="6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66"/>
      <c r="F341" s="6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66"/>
      <c r="F342" s="6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66"/>
      <c r="F343" s="6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66"/>
      <c r="F344" s="6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66"/>
      <c r="F345" s="6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66"/>
      <c r="F346" s="6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66"/>
      <c r="F347" s="6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66"/>
      <c r="F348" s="6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66"/>
      <c r="F349" s="6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66"/>
      <c r="F350" s="6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66"/>
      <c r="F351" s="6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66"/>
      <c r="F352" s="6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66"/>
      <c r="F353" s="6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66"/>
      <c r="F354" s="6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66"/>
      <c r="F355" s="6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66"/>
      <c r="F356" s="6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66"/>
      <c r="F357" s="6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66"/>
      <c r="F358" s="6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66"/>
      <c r="F359" s="6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66"/>
      <c r="F360" s="6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66"/>
      <c r="F361" s="6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66"/>
      <c r="F362" s="6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66"/>
      <c r="F363" s="6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66"/>
      <c r="F364" s="6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66"/>
      <c r="F365" s="6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66"/>
      <c r="F366" s="6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66"/>
      <c r="F367" s="6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66"/>
      <c r="F368" s="6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66"/>
      <c r="F369" s="6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66"/>
      <c r="F370" s="6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66"/>
      <c r="F371" s="6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66"/>
      <c r="F372" s="6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66"/>
      <c r="F373" s="6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66"/>
      <c r="F374" s="6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66"/>
      <c r="F375" s="6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66"/>
      <c r="F376" s="6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66"/>
      <c r="F377" s="6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66"/>
      <c r="F378" s="6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66"/>
      <c r="F379" s="6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66"/>
      <c r="F380" s="6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66"/>
      <c r="F381" s="6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66"/>
      <c r="F382" s="6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66"/>
      <c r="F383" s="6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66"/>
      <c r="F384" s="6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66"/>
      <c r="F385" s="6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66"/>
      <c r="F386" s="6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66"/>
      <c r="F387" s="6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66"/>
      <c r="F388" s="6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66"/>
      <c r="F389" s="6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66"/>
      <c r="F390" s="6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66"/>
      <c r="F391" s="6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66"/>
      <c r="F392" s="6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66"/>
      <c r="F393" s="6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66"/>
      <c r="F394" s="6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66"/>
      <c r="F395" s="6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66"/>
      <c r="F396" s="6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66"/>
      <c r="F397" s="6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66"/>
      <c r="F398" s="6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66"/>
      <c r="F399" s="6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66"/>
      <c r="F400" s="6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66"/>
      <c r="F401" s="6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66"/>
      <c r="F402" s="6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66"/>
      <c r="F403" s="6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66"/>
      <c r="F404" s="6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66"/>
      <c r="F405" s="6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66"/>
      <c r="F406" s="6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66"/>
      <c r="F407" s="6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66"/>
      <c r="F408" s="6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66"/>
      <c r="F409" s="6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66"/>
      <c r="F410" s="6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66"/>
      <c r="F411" s="6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66"/>
      <c r="F412" s="6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66"/>
      <c r="F413" s="6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66"/>
      <c r="F414" s="6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66"/>
      <c r="F415" s="6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66"/>
      <c r="F416" s="6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66"/>
      <c r="F417" s="6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66"/>
      <c r="F418" s="6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66"/>
      <c r="F419" s="6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66"/>
      <c r="F420" s="6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66"/>
      <c r="F421" s="6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66"/>
      <c r="F422" s="6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66"/>
      <c r="F423" s="6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66"/>
      <c r="F424" s="6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66"/>
      <c r="F425" s="6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66"/>
      <c r="F426" s="6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66"/>
      <c r="F427" s="6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66"/>
      <c r="F428" s="6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66"/>
      <c r="F429" s="6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66"/>
      <c r="F430" s="6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66"/>
      <c r="F431" s="6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66"/>
      <c r="F432" s="6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66"/>
      <c r="F433" s="6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66"/>
      <c r="F434" s="6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66"/>
      <c r="F435" s="6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66"/>
      <c r="F436" s="6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66"/>
      <c r="F437" s="6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66"/>
      <c r="F438" s="6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66"/>
      <c r="F439" s="6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66"/>
      <c r="F440" s="6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66"/>
      <c r="F441" s="6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66"/>
      <c r="F442" s="6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66"/>
      <c r="F443" s="6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66"/>
      <c r="F444" s="6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66"/>
      <c r="F445" s="6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66"/>
      <c r="F446" s="6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66"/>
      <c r="F447" s="6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66"/>
      <c r="F448" s="6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66"/>
      <c r="F449" s="6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66"/>
      <c r="F450" s="6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66"/>
      <c r="F451" s="6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66"/>
      <c r="F452" s="6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66"/>
      <c r="F453" s="6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66"/>
      <c r="F454" s="6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66"/>
      <c r="F455" s="6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66"/>
      <c r="F456" s="6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66"/>
      <c r="F457" s="6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66"/>
      <c r="F458" s="6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66"/>
      <c r="F459" s="6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66"/>
      <c r="F460" s="6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66"/>
      <c r="F461" s="6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66"/>
      <c r="F462" s="6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66"/>
      <c r="F463" s="6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66"/>
      <c r="F464" s="6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66"/>
      <c r="F465" s="6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66"/>
      <c r="F466" s="6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66"/>
      <c r="F467" s="6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66"/>
      <c r="F468" s="6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66"/>
      <c r="F469" s="6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66"/>
      <c r="F470" s="6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66"/>
      <c r="F471" s="6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66"/>
      <c r="F472" s="6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66"/>
      <c r="F473" s="6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66"/>
      <c r="F474" s="6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66"/>
      <c r="F475" s="6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66"/>
      <c r="F476" s="6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66"/>
      <c r="F477" s="6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66"/>
      <c r="F478" s="6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66"/>
      <c r="F479" s="6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66"/>
      <c r="F480" s="6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66"/>
      <c r="F481" s="6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66"/>
      <c r="F482" s="6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66"/>
      <c r="F483" s="6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66"/>
      <c r="F484" s="6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66"/>
      <c r="F485" s="6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66"/>
      <c r="F486" s="6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66"/>
      <c r="F487" s="6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66"/>
      <c r="F488" s="6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66"/>
      <c r="F489" s="6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66"/>
      <c r="F490" s="6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66"/>
      <c r="F491" s="6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66"/>
      <c r="F492" s="6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66"/>
      <c r="F493" s="6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66"/>
      <c r="F494" s="6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66"/>
      <c r="F495" s="6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66"/>
      <c r="F496" s="6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66"/>
      <c r="F497" s="6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66"/>
      <c r="F498" s="6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66"/>
      <c r="F499" s="6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66"/>
      <c r="F500" s="6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66"/>
      <c r="F501" s="6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66"/>
      <c r="F502" s="6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66"/>
      <c r="F503" s="6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66"/>
      <c r="F504" s="6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66"/>
      <c r="F505" s="6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66"/>
      <c r="F506" s="6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66"/>
      <c r="F507" s="6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66"/>
      <c r="F508" s="6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66"/>
      <c r="F509" s="6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66"/>
      <c r="F510" s="6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66"/>
      <c r="F511" s="6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66"/>
      <c r="F512" s="6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66"/>
      <c r="F513" s="6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66"/>
      <c r="F514" s="6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66"/>
      <c r="F515" s="6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66"/>
      <c r="F516" s="6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66"/>
      <c r="F517" s="6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66"/>
      <c r="F518" s="6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66"/>
      <c r="F519" s="6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66"/>
      <c r="F520" s="6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66"/>
      <c r="F521" s="6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66"/>
      <c r="F522" s="6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66"/>
      <c r="F523" s="6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66"/>
      <c r="F524" s="6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66"/>
      <c r="F525" s="6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66"/>
      <c r="F526" s="6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66"/>
      <c r="F527" s="6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66"/>
      <c r="F528" s="6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66"/>
      <c r="F529" s="6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66"/>
      <c r="F530" s="6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66"/>
      <c r="F531" s="6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66"/>
      <c r="F532" s="6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66"/>
      <c r="F533" s="6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66"/>
      <c r="F534" s="6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66"/>
      <c r="F535" s="6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66"/>
      <c r="F536" s="6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66"/>
      <c r="F537" s="6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66"/>
      <c r="F538" s="6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66"/>
      <c r="F539" s="6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66"/>
      <c r="F540" s="6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66"/>
      <c r="F541" s="6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66"/>
      <c r="F542" s="6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66"/>
      <c r="F543" s="6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66"/>
      <c r="F544" s="6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66"/>
      <c r="F545" s="6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66"/>
      <c r="F546" s="6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66"/>
      <c r="F547" s="6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66"/>
      <c r="F548" s="6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66"/>
      <c r="F549" s="6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66"/>
      <c r="F550" s="6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66"/>
      <c r="F551" s="6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66"/>
      <c r="F552" s="6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66"/>
      <c r="F553" s="6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66"/>
      <c r="F554" s="6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66"/>
      <c r="F555" s="6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66"/>
      <c r="F556" s="6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66"/>
      <c r="F557" s="6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66"/>
      <c r="F558" s="6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66"/>
      <c r="F559" s="6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66"/>
      <c r="F560" s="6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66"/>
      <c r="F561" s="6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66"/>
      <c r="F562" s="6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66"/>
      <c r="F563" s="6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66"/>
      <c r="F564" s="6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66"/>
      <c r="F565" s="6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66"/>
      <c r="F566" s="6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66"/>
      <c r="F567" s="6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66"/>
      <c r="F568" s="6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66"/>
      <c r="F569" s="6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66"/>
      <c r="F570" s="6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66"/>
      <c r="F571" s="6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66"/>
      <c r="F572" s="6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66"/>
      <c r="F573" s="6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66"/>
      <c r="F574" s="6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66"/>
      <c r="F575" s="6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66"/>
      <c r="F576" s="6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66"/>
      <c r="F577" s="6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66"/>
      <c r="F578" s="6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66"/>
      <c r="F579" s="6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66"/>
      <c r="F580" s="6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66"/>
      <c r="F581" s="6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66"/>
      <c r="F582" s="6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66"/>
      <c r="F583" s="6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66"/>
      <c r="F584" s="6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66"/>
      <c r="F585" s="6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66"/>
      <c r="F586" s="6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66"/>
      <c r="F587" s="6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66"/>
      <c r="F588" s="6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66"/>
      <c r="F589" s="6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66"/>
      <c r="F590" s="6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66"/>
      <c r="F591" s="6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66"/>
      <c r="F592" s="6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66"/>
      <c r="F593" s="6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66"/>
      <c r="F594" s="6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66"/>
      <c r="F595" s="6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66"/>
      <c r="F596" s="6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66"/>
      <c r="F597" s="6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66"/>
      <c r="F598" s="6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66"/>
      <c r="F599" s="6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66"/>
      <c r="F600" s="6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66"/>
      <c r="F601" s="6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66"/>
      <c r="F602" s="6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66"/>
      <c r="F603" s="6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66"/>
      <c r="F604" s="6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66"/>
      <c r="F605" s="6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66"/>
      <c r="F606" s="6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66"/>
      <c r="F607" s="6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66"/>
      <c r="F608" s="6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66"/>
      <c r="F609" s="6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66"/>
      <c r="F610" s="6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66"/>
      <c r="F611" s="6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66"/>
      <c r="F612" s="6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66"/>
      <c r="F613" s="6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66"/>
      <c r="F614" s="6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66"/>
      <c r="F615" s="6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66"/>
      <c r="F616" s="6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66"/>
      <c r="F617" s="6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66"/>
      <c r="F618" s="6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66"/>
      <c r="F619" s="6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66"/>
      <c r="F620" s="6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66"/>
      <c r="F621" s="6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66"/>
      <c r="F622" s="6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66"/>
      <c r="F623" s="6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66"/>
      <c r="F624" s="6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66"/>
      <c r="F625" s="6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66"/>
      <c r="F626" s="6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66"/>
      <c r="F627" s="6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66"/>
      <c r="F628" s="6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66"/>
      <c r="F629" s="6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66"/>
      <c r="F630" s="6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66"/>
      <c r="F631" s="6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66"/>
      <c r="F632" s="6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66"/>
      <c r="F633" s="6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66"/>
      <c r="F634" s="6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66"/>
      <c r="F635" s="6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66"/>
      <c r="F636" s="6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66"/>
      <c r="F637" s="6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66"/>
      <c r="F638" s="6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66"/>
      <c r="F639" s="6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66"/>
      <c r="F640" s="6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66"/>
      <c r="F641" s="6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66"/>
      <c r="F642" s="6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66"/>
      <c r="F643" s="6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66"/>
      <c r="F644" s="6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66"/>
      <c r="F645" s="6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66"/>
      <c r="F646" s="6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66"/>
      <c r="F647" s="6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66"/>
      <c r="F648" s="6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66"/>
      <c r="F649" s="6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66"/>
      <c r="F650" s="6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66"/>
      <c r="F651" s="6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66"/>
      <c r="F652" s="6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66"/>
      <c r="F653" s="6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66"/>
      <c r="F654" s="6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66"/>
      <c r="F655" s="6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66"/>
      <c r="F656" s="6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66"/>
      <c r="F657" s="6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66"/>
      <c r="F658" s="6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66"/>
      <c r="F659" s="6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66"/>
      <c r="F660" s="6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66"/>
      <c r="F661" s="6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66"/>
      <c r="F662" s="6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66"/>
      <c r="F663" s="6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66"/>
      <c r="F664" s="6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66"/>
      <c r="F665" s="6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66"/>
      <c r="F666" s="6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66"/>
      <c r="F667" s="6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66"/>
      <c r="F668" s="6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66"/>
      <c r="F669" s="6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66"/>
      <c r="F670" s="6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66"/>
      <c r="F671" s="6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66"/>
      <c r="F672" s="6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66"/>
      <c r="F673" s="6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66"/>
      <c r="F674" s="6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66"/>
      <c r="F675" s="6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66"/>
      <c r="F676" s="6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66"/>
      <c r="F677" s="6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66"/>
      <c r="F678" s="6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66"/>
      <c r="F679" s="6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66"/>
      <c r="F680" s="6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66"/>
      <c r="F681" s="6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66"/>
      <c r="F682" s="6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66"/>
      <c r="F683" s="6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66"/>
      <c r="F684" s="6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66"/>
      <c r="F685" s="6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66"/>
      <c r="F686" s="6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66"/>
      <c r="F687" s="6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66"/>
      <c r="F688" s="6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66"/>
      <c r="F689" s="6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66"/>
      <c r="F690" s="6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66"/>
      <c r="F691" s="6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66"/>
      <c r="F692" s="6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66"/>
      <c r="F693" s="6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66"/>
      <c r="F694" s="6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66"/>
      <c r="F695" s="6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66"/>
      <c r="F696" s="6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66"/>
      <c r="F697" s="6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66"/>
      <c r="F698" s="6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66"/>
      <c r="F699" s="6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66"/>
      <c r="F700" s="6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66"/>
      <c r="F701" s="6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66"/>
      <c r="F702" s="6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66"/>
      <c r="F703" s="6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66"/>
      <c r="F704" s="6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66"/>
      <c r="F705" s="6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66"/>
      <c r="F706" s="6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66"/>
      <c r="F707" s="6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66"/>
      <c r="F708" s="6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66"/>
      <c r="F709" s="6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66"/>
      <c r="F710" s="6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66"/>
      <c r="F711" s="6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66"/>
      <c r="F712" s="6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66"/>
      <c r="F713" s="6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66"/>
      <c r="F714" s="6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66"/>
      <c r="F715" s="6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66"/>
      <c r="F716" s="6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66"/>
      <c r="F717" s="6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66"/>
      <c r="F718" s="6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66"/>
      <c r="F719" s="6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66"/>
      <c r="F720" s="6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66"/>
      <c r="F721" s="6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66"/>
      <c r="F722" s="6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66"/>
      <c r="F723" s="6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66"/>
      <c r="F724" s="6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66"/>
      <c r="F725" s="6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66"/>
      <c r="F726" s="6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66"/>
      <c r="F727" s="6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66"/>
      <c r="F728" s="6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66"/>
      <c r="F729" s="6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66"/>
      <c r="F730" s="6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66"/>
      <c r="F731" s="6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66"/>
      <c r="F732" s="6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66"/>
      <c r="F733" s="6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66"/>
      <c r="F734" s="6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66"/>
      <c r="F735" s="6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66"/>
      <c r="F736" s="6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66"/>
      <c r="F737" s="6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66"/>
      <c r="F738" s="6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66"/>
      <c r="F739" s="6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66"/>
      <c r="F740" s="6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66"/>
      <c r="F741" s="6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66"/>
      <c r="F742" s="6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66"/>
      <c r="F743" s="6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66"/>
      <c r="F744" s="6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66"/>
      <c r="F745" s="6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66"/>
      <c r="F746" s="6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66"/>
      <c r="F747" s="6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66"/>
      <c r="F748" s="6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66"/>
      <c r="F749" s="6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66"/>
      <c r="F750" s="6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66"/>
      <c r="F751" s="6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66"/>
      <c r="F752" s="6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66"/>
      <c r="F753" s="6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66"/>
      <c r="F754" s="6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66"/>
      <c r="F755" s="6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66"/>
      <c r="F756" s="6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66"/>
      <c r="F757" s="6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66"/>
      <c r="F758" s="6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66"/>
      <c r="F759" s="6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66"/>
      <c r="F760" s="6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66"/>
      <c r="F761" s="6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66"/>
      <c r="F762" s="6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66"/>
      <c r="F763" s="6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66"/>
      <c r="F764" s="6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66"/>
      <c r="F765" s="6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66"/>
      <c r="F766" s="6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66"/>
      <c r="F767" s="6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66"/>
      <c r="F768" s="6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66"/>
      <c r="F769" s="6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66"/>
      <c r="F770" s="6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66"/>
      <c r="F771" s="6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66"/>
      <c r="F772" s="6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66"/>
      <c r="F773" s="6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66"/>
      <c r="F774" s="6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66"/>
      <c r="F775" s="6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66"/>
      <c r="F776" s="6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66"/>
      <c r="F777" s="6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66"/>
      <c r="F778" s="6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66"/>
      <c r="F779" s="6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66"/>
      <c r="F780" s="6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66"/>
      <c r="F781" s="6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66"/>
      <c r="F782" s="6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66"/>
      <c r="F783" s="6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66"/>
      <c r="F784" s="6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66"/>
      <c r="F785" s="6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66"/>
      <c r="F786" s="6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66"/>
      <c r="F787" s="6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66"/>
      <c r="F788" s="6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66"/>
      <c r="F789" s="6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66"/>
      <c r="F790" s="6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66"/>
      <c r="F791" s="6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66"/>
      <c r="F792" s="6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66"/>
      <c r="F793" s="6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66"/>
      <c r="F794" s="6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66"/>
      <c r="F795" s="6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66"/>
      <c r="F796" s="6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66"/>
      <c r="F797" s="6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66"/>
      <c r="F798" s="6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66"/>
      <c r="F799" s="6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66"/>
      <c r="F800" s="6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66"/>
      <c r="F801" s="6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66"/>
      <c r="F802" s="6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66"/>
      <c r="F803" s="6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66"/>
      <c r="F804" s="6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66"/>
      <c r="F805" s="6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66"/>
      <c r="F806" s="6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66"/>
      <c r="F807" s="6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66"/>
      <c r="F808" s="6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66"/>
      <c r="F809" s="6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66"/>
      <c r="F810" s="6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66"/>
      <c r="F811" s="6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66"/>
      <c r="F812" s="6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66"/>
      <c r="F813" s="6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66"/>
      <c r="F814" s="6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66"/>
      <c r="F815" s="6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66"/>
      <c r="F816" s="6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66"/>
      <c r="F817" s="6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66"/>
      <c r="F818" s="6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66"/>
      <c r="F819" s="6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66"/>
      <c r="F820" s="6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66"/>
      <c r="F821" s="6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66"/>
      <c r="F822" s="6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66"/>
      <c r="F823" s="6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66"/>
      <c r="F824" s="6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66"/>
      <c r="F825" s="6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66"/>
      <c r="F826" s="6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66"/>
      <c r="F827" s="6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66"/>
      <c r="F828" s="6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66"/>
      <c r="F829" s="6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66"/>
      <c r="F830" s="6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66"/>
      <c r="F831" s="6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66"/>
      <c r="F832" s="6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66"/>
      <c r="F833" s="6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66"/>
      <c r="F834" s="6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66"/>
      <c r="F835" s="6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66"/>
      <c r="F836" s="6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66"/>
      <c r="F837" s="6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66"/>
      <c r="F838" s="6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66"/>
      <c r="F839" s="6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66"/>
      <c r="F840" s="6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66"/>
      <c r="F841" s="6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66"/>
      <c r="F842" s="6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66"/>
      <c r="F843" s="6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66"/>
      <c r="F844" s="6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66"/>
      <c r="F845" s="6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66"/>
      <c r="F846" s="6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66"/>
      <c r="F847" s="6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66"/>
      <c r="F848" s="6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66"/>
      <c r="F849" s="6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66"/>
      <c r="F850" s="6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66"/>
      <c r="F851" s="6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66"/>
      <c r="F852" s="6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66"/>
      <c r="F853" s="6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66"/>
      <c r="F854" s="6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66"/>
      <c r="F855" s="6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66"/>
      <c r="F856" s="6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66"/>
      <c r="F857" s="6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66"/>
      <c r="F858" s="6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66"/>
      <c r="F859" s="6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66"/>
      <c r="F860" s="6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66"/>
      <c r="F861" s="6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66"/>
      <c r="F862" s="6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66"/>
      <c r="F863" s="6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66"/>
      <c r="F864" s="6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66"/>
      <c r="F865" s="6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66"/>
      <c r="F866" s="6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66"/>
      <c r="F867" s="6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66"/>
      <c r="F868" s="6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66"/>
      <c r="F869" s="6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66"/>
      <c r="F870" s="6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66"/>
      <c r="F871" s="6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66"/>
      <c r="F872" s="6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66"/>
      <c r="F873" s="6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66"/>
      <c r="F874" s="6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66"/>
      <c r="F875" s="6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66"/>
      <c r="F876" s="6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66"/>
      <c r="F877" s="6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66"/>
      <c r="F878" s="6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66"/>
      <c r="F879" s="6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66"/>
      <c r="F880" s="6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66"/>
      <c r="F881" s="6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66"/>
      <c r="F882" s="6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66"/>
      <c r="F883" s="6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66"/>
      <c r="F884" s="6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66"/>
      <c r="F885" s="6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66"/>
      <c r="F886" s="6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66"/>
      <c r="F887" s="6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66"/>
      <c r="F888" s="6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66"/>
      <c r="F889" s="6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66"/>
      <c r="F890" s="6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66"/>
      <c r="F891" s="6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66"/>
      <c r="F892" s="6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66"/>
      <c r="F893" s="6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66"/>
      <c r="F894" s="6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66"/>
      <c r="F895" s="6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66"/>
      <c r="F896" s="6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66"/>
      <c r="F897" s="6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66"/>
      <c r="F898" s="6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66"/>
      <c r="F899" s="6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66"/>
      <c r="F900" s="6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66"/>
      <c r="F901" s="6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66"/>
      <c r="F902" s="6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66"/>
      <c r="F903" s="6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66"/>
      <c r="F904" s="6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66"/>
      <c r="F905" s="6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66"/>
      <c r="F906" s="6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66"/>
      <c r="F907" s="6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66"/>
      <c r="F908" s="6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66"/>
      <c r="F909" s="6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66"/>
      <c r="F910" s="6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66"/>
      <c r="F911" s="6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66"/>
      <c r="F912" s="6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66"/>
      <c r="F913" s="6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66"/>
      <c r="F914" s="6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66"/>
      <c r="F915" s="6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66"/>
      <c r="F916" s="6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66"/>
      <c r="F917" s="6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66"/>
      <c r="F918" s="6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66"/>
      <c r="F919" s="6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66"/>
      <c r="F920" s="6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66"/>
      <c r="F921" s="6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66"/>
      <c r="F922" s="6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66"/>
      <c r="F923" s="6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66"/>
      <c r="F924" s="6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66"/>
      <c r="F925" s="6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66"/>
      <c r="F926" s="6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66"/>
      <c r="F927" s="6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66"/>
      <c r="F928" s="6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66"/>
      <c r="F929" s="6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66"/>
      <c r="F930" s="6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66"/>
      <c r="F931" s="6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66"/>
      <c r="F932" s="6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66"/>
      <c r="F933" s="6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66"/>
      <c r="F934" s="6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66"/>
      <c r="F935" s="6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66"/>
      <c r="F936" s="6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66"/>
      <c r="F937" s="6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66"/>
      <c r="F938" s="6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66"/>
      <c r="F939" s="6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66"/>
      <c r="F940" s="6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66"/>
      <c r="F941" s="6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66"/>
      <c r="F942" s="6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66"/>
      <c r="F943" s="6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66"/>
      <c r="F944" s="6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66"/>
      <c r="F945" s="6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66"/>
      <c r="F946" s="66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66"/>
      <c r="F947" s="66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66"/>
      <c r="F948" s="66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66"/>
      <c r="F949" s="66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66"/>
      <c r="F950" s="66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66"/>
      <c r="F951" s="66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66"/>
      <c r="F952" s="66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66"/>
      <c r="F953" s="66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66"/>
      <c r="F954" s="66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66"/>
      <c r="F955" s="66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66"/>
      <c r="F956" s="66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1"/>
      <c r="B957" s="1"/>
      <c r="C957" s="1"/>
      <c r="D957" s="1"/>
      <c r="E957" s="66"/>
      <c r="F957" s="66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1"/>
      <c r="B958" s="1"/>
      <c r="C958" s="1"/>
      <c r="D958" s="1"/>
      <c r="E958" s="66"/>
      <c r="F958" s="66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1"/>
      <c r="B959" s="1"/>
      <c r="C959" s="1"/>
      <c r="D959" s="1"/>
      <c r="E959" s="66"/>
      <c r="F959" s="66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1"/>
      <c r="B960" s="1"/>
      <c r="C960" s="1"/>
      <c r="D960" s="1"/>
      <c r="E960" s="66"/>
      <c r="F960" s="66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1"/>
      <c r="B961" s="1"/>
      <c r="C961" s="1"/>
      <c r="D961" s="1"/>
      <c r="E961" s="66"/>
      <c r="F961" s="66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">
      <c r="A962" s="1"/>
      <c r="B962" s="1"/>
      <c r="C962" s="1"/>
      <c r="D962" s="1"/>
      <c r="E962" s="66"/>
      <c r="F962" s="66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">
      <c r="A963" s="1"/>
      <c r="B963" s="1"/>
      <c r="C963" s="1"/>
      <c r="D963" s="1"/>
      <c r="E963" s="66"/>
      <c r="F963" s="66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">
      <c r="A964" s="1"/>
      <c r="B964" s="1"/>
      <c r="C964" s="1"/>
      <c r="D964" s="1"/>
      <c r="E964" s="66"/>
      <c r="F964" s="66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">
      <c r="A965" s="1"/>
      <c r="B965" s="1"/>
      <c r="C965" s="1"/>
      <c r="D965" s="1"/>
      <c r="E965" s="66"/>
      <c r="F965" s="66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">
      <c r="A966" s="1"/>
      <c r="B966" s="1"/>
      <c r="C966" s="1"/>
      <c r="D966" s="1"/>
      <c r="E966" s="66"/>
      <c r="F966" s="66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">
      <c r="A967" s="1"/>
      <c r="B967" s="1"/>
      <c r="C967" s="1"/>
      <c r="D967" s="1"/>
      <c r="E967" s="66"/>
      <c r="F967" s="66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">
      <c r="A968" s="1"/>
      <c r="B968" s="1"/>
      <c r="C968" s="1"/>
      <c r="D968" s="1"/>
      <c r="E968" s="66"/>
      <c r="F968" s="66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">
      <c r="A969" s="1"/>
      <c r="B969" s="1"/>
      <c r="C969" s="1"/>
      <c r="D969" s="1"/>
      <c r="E969" s="66"/>
      <c r="F969" s="66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">
      <c r="A970" s="1"/>
      <c r="B970" s="1"/>
      <c r="C970" s="1"/>
      <c r="D970" s="1"/>
      <c r="E970" s="66"/>
      <c r="F970" s="66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">
      <c r="A971" s="1"/>
      <c r="B971" s="1"/>
      <c r="C971" s="1"/>
      <c r="D971" s="1"/>
      <c r="E971" s="66"/>
      <c r="F971" s="66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">
      <c r="A972" s="1"/>
      <c r="B972" s="1"/>
      <c r="C972" s="1"/>
      <c r="D972" s="1"/>
      <c r="E972" s="66"/>
      <c r="F972" s="66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">
      <c r="A973" s="1"/>
      <c r="B973" s="1"/>
      <c r="C973" s="1"/>
      <c r="D973" s="1"/>
      <c r="E973" s="66"/>
      <c r="F973" s="66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">
      <c r="A974" s="1"/>
      <c r="B974" s="1"/>
      <c r="C974" s="1"/>
      <c r="D974" s="1"/>
      <c r="E974" s="66"/>
      <c r="F974" s="66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">
      <c r="A975" s="1"/>
      <c r="B975" s="1"/>
      <c r="C975" s="1"/>
      <c r="D975" s="1"/>
      <c r="E975" s="66"/>
      <c r="F975" s="66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">
      <c r="A976" s="1"/>
      <c r="B976" s="1"/>
      <c r="C976" s="1"/>
      <c r="D976" s="1"/>
      <c r="E976" s="66"/>
      <c r="F976" s="66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">
      <c r="A977" s="1"/>
      <c r="B977" s="1"/>
      <c r="C977" s="1"/>
      <c r="D977" s="1"/>
      <c r="E977" s="66"/>
      <c r="F977" s="66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">
      <c r="A978" s="1"/>
      <c r="B978" s="1"/>
      <c r="C978" s="1"/>
      <c r="D978" s="1"/>
      <c r="E978" s="66"/>
      <c r="F978" s="66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">
      <c r="A979" s="1"/>
      <c r="B979" s="1"/>
      <c r="C979" s="1"/>
      <c r="D979" s="1"/>
      <c r="E979" s="66"/>
      <c r="F979" s="66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">
      <c r="A980" s="1"/>
      <c r="B980" s="1"/>
      <c r="C980" s="1"/>
      <c r="D980" s="1"/>
      <c r="E980" s="66"/>
      <c r="F980" s="66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">
      <c r="A981" s="1"/>
      <c r="B981" s="1"/>
      <c r="C981" s="1"/>
      <c r="D981" s="1"/>
      <c r="E981" s="66"/>
      <c r="F981" s="66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">
      <c r="A982" s="1"/>
      <c r="B982" s="1"/>
      <c r="C982" s="1"/>
      <c r="D982" s="1"/>
      <c r="E982" s="66"/>
      <c r="F982" s="66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">
      <c r="A983" s="1"/>
      <c r="B983" s="1"/>
      <c r="C983" s="1"/>
      <c r="D983" s="1"/>
      <c r="E983" s="66"/>
      <c r="F983" s="66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">
      <c r="A984" s="1"/>
      <c r="B984" s="1"/>
      <c r="C984" s="1"/>
      <c r="D984" s="1"/>
      <c r="E984" s="66"/>
      <c r="F984" s="66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">
      <c r="A985" s="1"/>
      <c r="B985" s="1"/>
      <c r="C985" s="1"/>
      <c r="D985" s="1"/>
      <c r="E985" s="66"/>
      <c r="F985" s="66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" customHeight="1" x14ac:dyDescent="0.3">
      <c r="A986" s="1"/>
      <c r="B986" s="1"/>
      <c r="C986" s="1"/>
      <c r="D986" s="1"/>
      <c r="E986" s="66"/>
      <c r="F986" s="66"/>
      <c r="G986" s="1"/>
    </row>
    <row r="987" spans="1:25" ht="15" customHeight="1" x14ac:dyDescent="0.3">
      <c r="A987" s="1"/>
      <c r="B987" s="1"/>
      <c r="C987" s="1"/>
      <c r="D987" s="1"/>
      <c r="E987" s="66"/>
      <c r="F987" s="66"/>
      <c r="G987" s="1"/>
    </row>
    <row r="988" spans="1:25" ht="15" customHeight="1" x14ac:dyDescent="0.3">
      <c r="A988" s="1"/>
      <c r="B988" s="1"/>
      <c r="C988" s="1"/>
      <c r="D988" s="1"/>
      <c r="E988" s="66"/>
      <c r="F988" s="66"/>
      <c r="G988" s="1"/>
    </row>
    <row r="989" spans="1:25" ht="15" customHeight="1" x14ac:dyDescent="0.3">
      <c r="A989" s="1"/>
      <c r="B989" s="1"/>
      <c r="C989" s="1"/>
      <c r="D989" s="1"/>
      <c r="E989" s="66"/>
      <c r="F989" s="66"/>
      <c r="G989" s="1"/>
    </row>
    <row r="990" spans="1:25" ht="15" customHeight="1" x14ac:dyDescent="0.3">
      <c r="A990" s="1"/>
      <c r="B990" s="1"/>
      <c r="C990" s="1"/>
      <c r="D990" s="1"/>
      <c r="E990" s="66"/>
      <c r="F990" s="66"/>
      <c r="G990" s="1"/>
    </row>
    <row r="991" spans="1:25" ht="15" customHeight="1" x14ac:dyDescent="0.3">
      <c r="A991" s="1"/>
      <c r="B991" s="1"/>
      <c r="C991" s="1"/>
      <c r="D991" s="1"/>
      <c r="E991" s="66"/>
      <c r="F991" s="66"/>
      <c r="G991" s="1"/>
    </row>
    <row r="992" spans="1:25" ht="15" customHeight="1" x14ac:dyDescent="0.3">
      <c r="A992" s="1"/>
      <c r="B992" s="1"/>
      <c r="C992" s="1"/>
      <c r="D992" s="1"/>
      <c r="E992" s="66"/>
      <c r="F992" s="66"/>
      <c r="G992" s="1"/>
    </row>
    <row r="993" spans="1:7" ht="15" customHeight="1" x14ac:dyDescent="0.3">
      <c r="A993" s="1"/>
      <c r="B993" s="1"/>
      <c r="C993" s="1"/>
      <c r="D993" s="1"/>
      <c r="E993" s="66"/>
      <c r="F993" s="66"/>
      <c r="G993" s="1"/>
    </row>
    <row r="994" spans="1:7" ht="15" customHeight="1" x14ac:dyDescent="0.3">
      <c r="A994" s="1"/>
      <c r="B994" s="1"/>
      <c r="C994" s="1"/>
      <c r="D994" s="1"/>
      <c r="E994" s="66"/>
      <c r="F994" s="66"/>
      <c r="G994" s="1"/>
    </row>
    <row r="995" spans="1:7" ht="15" customHeight="1" x14ac:dyDescent="0.3">
      <c r="A995" s="1"/>
      <c r="B995" s="1"/>
      <c r="C995" s="1"/>
      <c r="D995" s="1"/>
      <c r="E995" s="66"/>
      <c r="F995" s="66"/>
      <c r="G995" s="1"/>
    </row>
    <row r="996" spans="1:7" ht="15" customHeight="1" x14ac:dyDescent="0.3">
      <c r="A996" s="1"/>
      <c r="B996" s="1"/>
      <c r="C996" s="1"/>
      <c r="D996" s="1"/>
      <c r="E996" s="66"/>
      <c r="F996" s="66"/>
      <c r="G996" s="1"/>
    </row>
    <row r="997" spans="1:7" ht="15" customHeight="1" x14ac:dyDescent="0.3">
      <c r="A997" s="1"/>
      <c r="B997" s="1"/>
      <c r="C997" s="1"/>
      <c r="D997" s="1"/>
      <c r="E997" s="66"/>
      <c r="F997" s="66"/>
      <c r="G997" s="1"/>
    </row>
    <row r="998" spans="1:7" ht="15" customHeight="1" x14ac:dyDescent="0.3">
      <c r="A998" s="1"/>
      <c r="B998" s="1"/>
      <c r="C998" s="1"/>
      <c r="D998" s="1"/>
      <c r="E998" s="66"/>
      <c r="F998" s="66"/>
    </row>
    <row r="999" spans="1:7" ht="15" customHeight="1" x14ac:dyDescent="0.3">
      <c r="A999" s="1"/>
      <c r="B999" s="1"/>
      <c r="C999" s="1"/>
      <c r="D999" s="1"/>
      <c r="E999" s="66"/>
      <c r="F999" s="66"/>
    </row>
    <row r="1000" spans="1:7" ht="15" customHeight="1" x14ac:dyDescent="0.3">
      <c r="A1000" s="1"/>
      <c r="B1000" s="1"/>
      <c r="C1000" s="1"/>
      <c r="D1000" s="1"/>
      <c r="E1000" s="66"/>
      <c r="F1000" s="66"/>
    </row>
    <row r="1001" spans="1:7" ht="15" customHeight="1" x14ac:dyDescent="0.3">
      <c r="A1001" s="1"/>
      <c r="B1001" s="1"/>
      <c r="C1001" s="1"/>
      <c r="D1001" s="1"/>
      <c r="E1001" s="66"/>
      <c r="F1001" s="66"/>
    </row>
    <row r="1002" spans="1:7" ht="15" customHeight="1" x14ac:dyDescent="0.3">
      <c r="A1002" s="1"/>
      <c r="B1002" s="1"/>
      <c r="C1002" s="1"/>
      <c r="D1002" s="1"/>
      <c r="E1002" s="66"/>
      <c r="F1002" s="66"/>
    </row>
    <row r="1003" spans="1:7" ht="15" customHeight="1" x14ac:dyDescent="0.3">
      <c r="A1003" s="1"/>
      <c r="B1003" s="1"/>
      <c r="C1003" s="1"/>
      <c r="D1003" s="1"/>
      <c r="E1003" s="66"/>
      <c r="F1003" s="66"/>
    </row>
    <row r="1004" spans="1:7" ht="15" customHeight="1" x14ac:dyDescent="0.3">
      <c r="A1004" s="1"/>
      <c r="B1004" s="1"/>
      <c r="C1004" s="1"/>
      <c r="D1004" s="1"/>
      <c r="E1004" s="66"/>
      <c r="F1004" s="66"/>
    </row>
    <row r="1005" spans="1:7" ht="15" customHeight="1" x14ac:dyDescent="0.3">
      <c r="A1005" s="1"/>
      <c r="B1005" s="1"/>
      <c r="C1005" s="1"/>
      <c r="D1005" s="1"/>
      <c r="E1005" s="66"/>
      <c r="F1005" s="66"/>
    </row>
    <row r="1006" spans="1:7" ht="15" customHeight="1" x14ac:dyDescent="0.3">
      <c r="A1006" s="1"/>
      <c r="B1006" s="1"/>
      <c r="C1006" s="1"/>
      <c r="D1006" s="1"/>
      <c r="E1006" s="66"/>
      <c r="F1006" s="66"/>
    </row>
    <row r="1007" spans="1:7" ht="15" customHeight="1" x14ac:dyDescent="0.3">
      <c r="B1007" s="1"/>
      <c r="C1007" s="1"/>
      <c r="D1007" s="1"/>
      <c r="E1007" s="66"/>
      <c r="F1007" s="66"/>
    </row>
    <row r="1008" spans="1:7" ht="15" customHeight="1" x14ac:dyDescent="0.3">
      <c r="B1008" s="1"/>
      <c r="C1008" s="1"/>
      <c r="D1008" s="1"/>
      <c r="E1008" s="66"/>
      <c r="F1008" s="2"/>
    </row>
    <row r="1009" spans="2:6" ht="15" customHeight="1" x14ac:dyDescent="0.3">
      <c r="B1009" s="1"/>
      <c r="C1009" s="1"/>
      <c r="D1009" s="1"/>
      <c r="E1009" s="66"/>
      <c r="F1009" s="2"/>
    </row>
    <row r="1010" spans="2:6" ht="15" customHeight="1" x14ac:dyDescent="0.3">
      <c r="F1010" s="2"/>
    </row>
    <row r="1011" spans="2:6" ht="15" customHeight="1" x14ac:dyDescent="0.3">
      <c r="F1011" s="2"/>
    </row>
    <row r="1012" spans="2:6" ht="15" customHeight="1" x14ac:dyDescent="0.3">
      <c r="F1012" s="2"/>
    </row>
    <row r="1013" spans="2:6" ht="13.8" x14ac:dyDescent="0.3">
      <c r="F1013" s="2"/>
    </row>
    <row r="1014" spans="2:6" ht="13.8" x14ac:dyDescent="0.3">
      <c r="F1014" s="2"/>
    </row>
    <row r="1015" spans="2:6" ht="13.8" x14ac:dyDescent="0.3">
      <c r="F1015" s="2"/>
    </row>
    <row r="1016" spans="2:6" ht="13.8" x14ac:dyDescent="0.3">
      <c r="F1016" s="2"/>
    </row>
    <row r="1017" spans="2:6" ht="13.8" x14ac:dyDescent="0.3">
      <c r="F1017" s="2"/>
    </row>
    <row r="1018" spans="2:6" ht="13.8" x14ac:dyDescent="0.3">
      <c r="F1018" s="2"/>
    </row>
    <row r="1019" spans="2:6" ht="13.8" x14ac:dyDescent="0.3">
      <c r="F1019" s="2"/>
    </row>
    <row r="1020" spans="2:6" ht="13.8" x14ac:dyDescent="0.3">
      <c r="F1020" s="2"/>
    </row>
    <row r="1021" spans="2:6" ht="13.8" x14ac:dyDescent="0.3">
      <c r="F1021" s="2"/>
    </row>
    <row r="1022" spans="2:6" ht="13.8" x14ac:dyDescent="0.3">
      <c r="F1022" s="2"/>
    </row>
    <row r="1023" spans="2:6" ht="13.8" x14ac:dyDescent="0.3">
      <c r="F1023" s="2"/>
    </row>
    <row r="1024" spans="2:6" ht="13.8" x14ac:dyDescent="0.3">
      <c r="F1024" s="2"/>
    </row>
    <row r="1025" spans="6:6" ht="13.8" x14ac:dyDescent="0.3">
      <c r="F1025" s="2"/>
    </row>
    <row r="1026" spans="6:6" ht="13.8" x14ac:dyDescent="0.3">
      <c r="F1026" s="2"/>
    </row>
    <row r="1027" spans="6:6" ht="13.8" x14ac:dyDescent="0.3">
      <c r="F1027" s="2"/>
    </row>
    <row r="1028" spans="6:6" ht="13.8" x14ac:dyDescent="0.3">
      <c r="F1028" s="2"/>
    </row>
    <row r="1029" spans="6:6" ht="15.75" customHeight="1" x14ac:dyDescent="0.3">
      <c r="F1029" s="2"/>
    </row>
    <row r="1030" spans="6:6" ht="15.75" customHeight="1" x14ac:dyDescent="0.3">
      <c r="F1030" s="2"/>
    </row>
    <row r="1031" spans="6:6" ht="15.75" customHeight="1" x14ac:dyDescent="0.3">
      <c r="F1031" s="2"/>
    </row>
    <row r="1032" spans="6:6" ht="15.75" customHeight="1" x14ac:dyDescent="0.3">
      <c r="F1032" s="2"/>
    </row>
    <row r="1033" spans="6:6" ht="15.75" customHeight="1" x14ac:dyDescent="0.3">
      <c r="F1033" s="2"/>
    </row>
    <row r="1034" spans="6:6" ht="15.75" customHeight="1" x14ac:dyDescent="0.3">
      <c r="F1034" s="2"/>
    </row>
    <row r="1035" spans="6:6" ht="15.75" customHeight="1" x14ac:dyDescent="0.3">
      <c r="F1035" s="2"/>
    </row>
    <row r="1036" spans="6:6" ht="15.75" customHeight="1" x14ac:dyDescent="0.3">
      <c r="F1036" s="2"/>
    </row>
    <row r="1037" spans="6:6" ht="15.75" customHeight="1" x14ac:dyDescent="0.3">
      <c r="F1037" s="2"/>
    </row>
    <row r="1038" spans="6:6" ht="15.75" customHeight="1" x14ac:dyDescent="0.3">
      <c r="F1038" s="2"/>
    </row>
    <row r="1039" spans="6:6" ht="15.75" customHeight="1" x14ac:dyDescent="0.3">
      <c r="F1039" s="2"/>
    </row>
    <row r="1040" spans="6:6" ht="15.75" customHeight="1" x14ac:dyDescent="0.3">
      <c r="F1040" s="2"/>
    </row>
    <row r="1041" spans="6:6" ht="15.75" customHeight="1" x14ac:dyDescent="0.3">
      <c r="F1041" s="2"/>
    </row>
    <row r="1042" spans="6:6" ht="15.75" customHeight="1" x14ac:dyDescent="0.3">
      <c r="F1042" s="2"/>
    </row>
    <row r="1043" spans="6:6" ht="15.75" customHeight="1" x14ac:dyDescent="0.3">
      <c r="F1043" s="2"/>
    </row>
    <row r="1044" spans="6:6" ht="15.75" customHeight="1" x14ac:dyDescent="0.3">
      <c r="F1044" s="2"/>
    </row>
  </sheetData>
  <mergeCells count="9">
    <mergeCell ref="A26:G26"/>
    <mergeCell ref="A40:G40"/>
    <mergeCell ref="A1:I2"/>
    <mergeCell ref="A3:C3"/>
    <mergeCell ref="D3:I3"/>
    <mergeCell ref="A4:I5"/>
    <mergeCell ref="A6:I6"/>
    <mergeCell ref="A7:I7"/>
    <mergeCell ref="A28:I2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2025-09-23T13:33:46Z</dcterms:modified>
</cp:coreProperties>
</file>