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UHF\ITB\ITB 2025-F Дитячий простір\"/>
    </mc:Choice>
  </mc:AlternateContent>
  <xr:revisionPtr revIDLastSave="0" documentId="13_ncr:1_{193F854B-8AA8-4CF2-AD53-B4343D8A1A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fKSuP1EjASfpBdVoQeHsk9ZAI3es2/yy1YERZlfMUvA="/>
    </ext>
  </extLst>
</workbook>
</file>

<file path=xl/calcChain.xml><?xml version="1.0" encoding="utf-8"?>
<calcChain xmlns="http://schemas.openxmlformats.org/spreadsheetml/2006/main">
  <c r="H56" i="1" l="1"/>
  <c r="H55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</calcChain>
</file>

<file path=xl/sharedStrings.xml><?xml version="1.0" encoding="utf-8"?>
<sst xmlns="http://schemas.openxmlformats.org/spreadsheetml/2006/main" count="115" uniqueCount="78">
  <si>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</si>
  <si>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</si>
  <si>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№</t>
  </si>
  <si>
    <t>Одиниці виміру</t>
  </si>
  <si>
    <t xml:space="preserve">Ціна за 1 одиницю,
грн., в т.ч. ПДВ </t>
  </si>
  <si>
    <t>Вартість,
грн., в т. ч. ПДВ</t>
  </si>
  <si>
    <t>Коментар щодо необхідності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</si>
  <si>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</si>
  <si>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</si>
  <si>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</si>
  <si>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</si>
  <si>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</si>
  <si>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Опис та назва товару, що пропонується Постачальником</t>
  </si>
  <si>
    <t>Кількість, що пропонується</t>
  </si>
  <si>
    <t>Товар, який запитується</t>
  </si>
  <si>
    <t>Необхідна кількість</t>
  </si>
  <si>
    <t>Додаток 3 - Форма фінансової пропозиції до Запрошення до участі у тендері ITB 14-2025-F
на укладення разового договору на закупівлю дитячих товарів</t>
  </si>
  <si>
    <t xml:space="preserve">Мат-татамі </t>
  </si>
  <si>
    <t>Ортопедичний масажний килимок</t>
  </si>
  <si>
    <t>Набір кульок</t>
  </si>
  <si>
    <t>Дитячий мольберт</t>
  </si>
  <si>
    <t>1 наб</t>
  </si>
  <si>
    <t>20 шт</t>
  </si>
  <si>
    <t>1 шт</t>
  </si>
  <si>
    <t>Розважальна гра "Твістер"</t>
  </si>
  <si>
    <t>2 шт</t>
  </si>
  <si>
    <t>Настільна гра "Хто ж я?"</t>
  </si>
  <si>
    <t>Настільна гра "Монополія України"</t>
  </si>
  <si>
    <t>Розважальна гра "Дженга"</t>
  </si>
  <si>
    <t>Настільна гра "Козацьке лото"</t>
  </si>
  <si>
    <t>Настільна гра "UNO"</t>
  </si>
  <si>
    <t>Настільна гра "Скажи інакше"</t>
  </si>
  <si>
    <t>Дитячий блочний конструктор
(великі деталі)</t>
  </si>
  <si>
    <t>3 шт</t>
  </si>
  <si>
    <t>5 шт</t>
  </si>
  <si>
    <t>Бізіборд</t>
  </si>
  <si>
    <t>Світловий планшет</t>
  </si>
  <si>
    <t>Балансувальна подушка</t>
  </si>
  <si>
    <t>Набір музичних інструментів</t>
  </si>
  <si>
    <t>Книга «Мої звукові книжечки з картинками. Ферма»</t>
  </si>
  <si>
    <t>Книга «Мої звукові книжечки з картинками. Віу-віу»</t>
  </si>
  <si>
    <t>Книжка «Мої звукові книжечки з картинками. Мій день у дитсадку»</t>
  </si>
  <si>
    <t>М'яч волейбольний</t>
  </si>
  <si>
    <t>М'яч футбольний</t>
  </si>
  <si>
    <t>М'яч баскетбольний</t>
  </si>
  <si>
    <t>М'яч для ігор</t>
  </si>
  <si>
    <t>М'яч для фітнесу</t>
  </si>
  <si>
    <t>Скакалка</t>
  </si>
  <si>
    <t>8 шт</t>
  </si>
  <si>
    <t>Настільна гра "Вибір"</t>
  </si>
  <si>
    <t>Настільна гра "Доббл"</t>
  </si>
  <si>
    <t>Дартс магнітний</t>
  </si>
  <si>
    <t>Настільна гра 3 в 1 (шахи, шашки, нарди)</t>
  </si>
  <si>
    <t>Обруч гімнастичний</t>
  </si>
  <si>
    <t>Пірамідка-балансир</t>
  </si>
  <si>
    <t>Набір сенсорних іграшок</t>
  </si>
  <si>
    <t>Ілюстрована дитяча енциклопедія у запитаннях та відповідях</t>
  </si>
  <si>
    <t>Книга "Чого не вчать у школі"</t>
  </si>
  <si>
    <t>Книга "Я відчуваю… Що?"</t>
  </si>
  <si>
    <t>Книга "Стосунки. Візуальний гід у любові й дружбі"</t>
  </si>
  <si>
    <t>Книга "Що я відчуваю?" 59 карток</t>
  </si>
  <si>
    <t>Логопедичні картки №1
(звукомова та будова слів)</t>
  </si>
  <si>
    <t>Набір гуашевих фарб</t>
  </si>
  <si>
    <t>Набір двосторонніх скетч-маркерів
для малювання</t>
  </si>
  <si>
    <t>Набір пензликів</t>
  </si>
  <si>
    <t>10 шт</t>
  </si>
  <si>
    <t>Олівці кольорові акварельні</t>
  </si>
  <si>
    <t>Олівці кольорові дитячі</t>
  </si>
  <si>
    <t>Альбом для малювання</t>
  </si>
  <si>
    <t>3 наб</t>
  </si>
  <si>
    <t>Пластилін повітряний</t>
  </si>
  <si>
    <t>Стеки для ліплення та моделювання</t>
  </si>
  <si>
    <t>Досточка для ліплення</t>
  </si>
  <si>
    <t>Склянка-непроливайка</t>
  </si>
  <si>
    <t>5 наб</t>
  </si>
  <si>
    <t>2 наб</t>
  </si>
  <si>
    <t>Вартість набору, шт:</t>
  </si>
  <si>
    <t>Загальна вартість наборів, шт: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</si>
</sst>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B6DDE8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D4B4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2" fillId="5" borderId="15" xfId="0" applyFont="1" applyFill="1" applyBorder="1"/>
    <xf numFmtId="0" fontId="9" fillId="5" borderId="15" xfId="0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5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14" xfId="0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 wrapText="1"/>
    </xf>
    <xf numFmtId="2" fontId="7" fillId="6" borderId="17" xfId="0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2" fontId="7" fillId="6" borderId="17" xfId="0" applyNumberFormat="1" applyFont="1" applyFill="1" applyBorder="1" applyAlignment="1">
      <alignment vertical="center" wrapText="1"/>
    </xf>
    <xf numFmtId="2" fontId="2" fillId="6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4" fillId="6" borderId="17" xfId="0" applyFont="1" applyFill="1" applyBorder="1" applyAlignment="1">
      <alignment vertical="center" wrapText="1"/>
    </xf>
    <xf numFmtId="2" fontId="4" fillId="6" borderId="17" xfId="0" applyNumberFormat="1" applyFont="1" applyFill="1" applyBorder="1" applyAlignment="1">
      <alignment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3" fillId="0" borderId="15" xfId="0" applyFont="1" applyBorder="1"/>
    <xf numFmtId="0" fontId="3" fillId="0" borderId="28" xfId="0" applyFont="1" applyBorder="1"/>
    <xf numFmtId="0" fontId="7" fillId="7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2" fontId="7" fillId="6" borderId="26" xfId="0" applyNumberFormat="1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 vertical="center"/>
    </xf>
    <xf numFmtId="2" fontId="7" fillId="6" borderId="34" xfId="0" applyNumberFormat="1" applyFont="1" applyFill="1" applyBorder="1" applyAlignment="1">
      <alignment vertical="center" wrapText="1"/>
    </xf>
    <xf numFmtId="2" fontId="2" fillId="6" borderId="34" xfId="0" applyNumberFormat="1" applyFont="1" applyFill="1" applyBorder="1" applyAlignment="1">
      <alignment horizontal="center"/>
    </xf>
    <xf numFmtId="2" fontId="4" fillId="6" borderId="35" xfId="0" applyNumberFormat="1" applyFont="1" applyFill="1" applyBorder="1" applyAlignment="1">
      <alignment vertical="center" wrapText="1"/>
    </xf>
    <xf numFmtId="2" fontId="2" fillId="6" borderId="36" xfId="0" applyNumberFormat="1" applyFont="1" applyFill="1" applyBorder="1" applyAlignment="1">
      <alignment horizontal="center"/>
    </xf>
    <xf numFmtId="2" fontId="1" fillId="10" borderId="16" xfId="0" applyNumberFormat="1" applyFont="1" applyFill="1" applyBorder="1"/>
    <xf numFmtId="0" fontId="1" fillId="12" borderId="18" xfId="0" applyFont="1" applyFill="1" applyBorder="1" applyAlignment="1">
      <alignment horizontal="right"/>
    </xf>
    <xf numFmtId="0" fontId="1" fillId="12" borderId="14" xfId="0" applyFont="1" applyFill="1" applyBorder="1" applyAlignment="1">
      <alignment horizontal="right"/>
    </xf>
    <xf numFmtId="0" fontId="1" fillId="12" borderId="16" xfId="0" applyFont="1" applyFill="1" applyBorder="1" applyAlignment="1">
      <alignment horizontal="center"/>
    </xf>
    <xf numFmtId="0" fontId="1" fillId="12" borderId="37" xfId="0" applyFont="1" applyFill="1" applyBorder="1" applyAlignment="1">
      <alignment horizontal="right"/>
    </xf>
    <xf numFmtId="0" fontId="1" fillId="12" borderId="2" xfId="0" applyFont="1" applyFill="1" applyBorder="1" applyAlignment="1">
      <alignment horizontal="right"/>
    </xf>
    <xf numFmtId="0" fontId="1" fillId="12" borderId="6" xfId="0" applyFont="1" applyFill="1" applyBorder="1" applyAlignment="1">
      <alignment horizontal="right"/>
    </xf>
    <xf numFmtId="0" fontId="1" fillId="12" borderId="38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60"/>
  <sheetViews>
    <sheetView tabSelected="1" topLeftCell="A43" zoomScale="78" zoomScaleNormal="78" workbookViewId="0">
      <selection activeCell="M68" sqref="M68"/>
    </sheetView>
  </sheetViews>
  <sheetFormatPr defaultColWidth="14.44140625" defaultRowHeight="15" customHeight="1" x14ac:dyDescent="0.3"/>
  <cols>
    <col min="1" max="1" width="5.109375" customWidth="1"/>
    <col min="2" max="2" width="48" customWidth="1"/>
    <col min="3" max="3" width="12" customWidth="1"/>
    <col min="4" max="4" width="36.21875" style="18" customWidth="1"/>
    <col min="5" max="5" width="16.109375" customWidth="1"/>
    <col min="6" max="6" width="11.44140625" customWidth="1"/>
    <col min="7" max="7" width="14.88671875" customWidth="1"/>
    <col min="8" max="8" width="20.33203125" customWidth="1"/>
    <col min="9" max="9" width="18.6640625" customWidth="1"/>
    <col min="10" max="28" width="8.88671875" customWidth="1"/>
  </cols>
  <sheetData>
    <row r="1" spans="1:29" ht="74.25" customHeight="1" x14ac:dyDescent="0.3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9" customHeight="1" thickBot="1" x14ac:dyDescent="0.35">
      <c r="A2" s="24"/>
      <c r="B2" s="24"/>
      <c r="C2" s="24"/>
      <c r="D2" s="25"/>
      <c r="E2" s="24"/>
      <c r="F2" s="24"/>
      <c r="G2" s="24"/>
      <c r="H2" s="24"/>
      <c r="I2" s="2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33" customHeight="1" thickBot="1" x14ac:dyDescent="0.35">
      <c r="A3" s="26" t="s">
        <v>0</v>
      </c>
      <c r="B3" s="27"/>
      <c r="C3" s="28"/>
      <c r="D3" s="34"/>
      <c r="E3" s="35"/>
      <c r="F3" s="35"/>
      <c r="G3" s="35"/>
      <c r="H3" s="35"/>
      <c r="I3" s="35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5.75" customHeight="1" x14ac:dyDescent="0.3">
      <c r="A4" s="29" t="s">
        <v>1</v>
      </c>
      <c r="B4" s="30"/>
      <c r="C4" s="30"/>
      <c r="D4" s="30"/>
      <c r="E4" s="30"/>
      <c r="F4" s="30"/>
      <c r="G4" s="30"/>
      <c r="H4" s="30"/>
      <c r="I4" s="3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2" customHeight="1" thickBot="1" x14ac:dyDescent="0.35">
      <c r="A5" s="32"/>
      <c r="B5" s="33"/>
      <c r="C5" s="33"/>
      <c r="D5" s="53"/>
      <c r="E5" s="53"/>
      <c r="F5" s="53"/>
      <c r="G5" s="53"/>
      <c r="H5" s="53"/>
      <c r="I5" s="54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72.599999999999994" customHeight="1" thickBot="1" x14ac:dyDescent="0.35">
      <c r="A6" s="4" t="s">
        <v>2</v>
      </c>
      <c r="B6" s="4" t="s">
        <v>14</v>
      </c>
      <c r="C6" s="5" t="s">
        <v>15</v>
      </c>
      <c r="D6" s="55" t="s">
        <v>12</v>
      </c>
      <c r="E6" s="56" t="s">
        <v>13</v>
      </c>
      <c r="F6" s="57" t="s">
        <v>3</v>
      </c>
      <c r="G6" s="56" t="s">
        <v>4</v>
      </c>
      <c r="H6" s="57" t="s">
        <v>5</v>
      </c>
      <c r="I6" s="58" t="s">
        <v>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</row>
    <row r="7" spans="1:29" ht="15.6" x14ac:dyDescent="0.3">
      <c r="A7" s="70">
        <v>1</v>
      </c>
      <c r="B7" s="46" t="s">
        <v>17</v>
      </c>
      <c r="C7" s="47" t="s">
        <v>22</v>
      </c>
      <c r="D7" s="59"/>
      <c r="E7" s="60"/>
      <c r="F7" s="61"/>
      <c r="G7" s="71"/>
      <c r="H7" s="72">
        <f>SUM(E7*G7)</f>
        <v>0</v>
      </c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</row>
    <row r="8" spans="1:29" s="21" customFormat="1" ht="15.6" x14ac:dyDescent="0.3">
      <c r="A8" s="37">
        <v>2</v>
      </c>
      <c r="B8" s="38" t="s">
        <v>18</v>
      </c>
      <c r="C8" s="49" t="s">
        <v>21</v>
      </c>
      <c r="D8" s="63"/>
      <c r="E8" s="39"/>
      <c r="F8" s="40"/>
      <c r="G8" s="41"/>
      <c r="H8" s="42">
        <f t="shared" ref="H8:H54" si="0">SUM(E8*G8)</f>
        <v>0</v>
      </c>
      <c r="I8" s="6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</row>
    <row r="9" spans="1:29" s="21" customFormat="1" ht="15.6" x14ac:dyDescent="0.3">
      <c r="A9" s="37">
        <v>3</v>
      </c>
      <c r="B9" s="38" t="s">
        <v>19</v>
      </c>
      <c r="C9" s="49" t="s">
        <v>21</v>
      </c>
      <c r="D9" s="63"/>
      <c r="E9" s="39"/>
      <c r="F9" s="40"/>
      <c r="G9" s="41"/>
      <c r="H9" s="42">
        <f t="shared" si="0"/>
        <v>0</v>
      </c>
      <c r="I9" s="6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"/>
    </row>
    <row r="10" spans="1:29" s="21" customFormat="1" ht="15.6" x14ac:dyDescent="0.3">
      <c r="A10" s="37">
        <v>4</v>
      </c>
      <c r="B10" s="38" t="s">
        <v>20</v>
      </c>
      <c r="C10" s="49" t="s">
        <v>23</v>
      </c>
      <c r="D10" s="63"/>
      <c r="E10" s="39"/>
      <c r="F10" s="40"/>
      <c r="G10" s="41"/>
      <c r="H10" s="42">
        <f t="shared" si="0"/>
        <v>0</v>
      </c>
      <c r="I10" s="6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"/>
    </row>
    <row r="11" spans="1:29" s="21" customFormat="1" ht="15.6" x14ac:dyDescent="0.3">
      <c r="A11" s="37">
        <v>5</v>
      </c>
      <c r="B11" s="38" t="s">
        <v>24</v>
      </c>
      <c r="C11" s="49" t="s">
        <v>25</v>
      </c>
      <c r="D11" s="63"/>
      <c r="E11" s="39"/>
      <c r="F11" s="40"/>
      <c r="G11" s="41"/>
      <c r="H11" s="42">
        <f t="shared" si="0"/>
        <v>0</v>
      </c>
      <c r="I11" s="6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"/>
    </row>
    <row r="12" spans="1:29" s="21" customFormat="1" ht="15.6" x14ac:dyDescent="0.3">
      <c r="A12" s="37">
        <v>6</v>
      </c>
      <c r="B12" s="38" t="s">
        <v>26</v>
      </c>
      <c r="C12" s="49" t="s">
        <v>23</v>
      </c>
      <c r="D12" s="63"/>
      <c r="E12" s="39"/>
      <c r="F12" s="40"/>
      <c r="G12" s="41"/>
      <c r="H12" s="42">
        <f t="shared" si="0"/>
        <v>0</v>
      </c>
      <c r="I12" s="6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"/>
    </row>
    <row r="13" spans="1:29" s="21" customFormat="1" ht="15.6" x14ac:dyDescent="0.3">
      <c r="A13" s="37">
        <v>7</v>
      </c>
      <c r="B13" s="38" t="s">
        <v>27</v>
      </c>
      <c r="C13" s="49" t="s">
        <v>23</v>
      </c>
      <c r="D13" s="63"/>
      <c r="E13" s="39"/>
      <c r="F13" s="40"/>
      <c r="G13" s="41"/>
      <c r="H13" s="42">
        <f t="shared" si="0"/>
        <v>0</v>
      </c>
      <c r="I13" s="6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"/>
    </row>
    <row r="14" spans="1:29" s="21" customFormat="1" ht="15.6" x14ac:dyDescent="0.3">
      <c r="A14" s="37">
        <v>8</v>
      </c>
      <c r="B14" s="38" t="s">
        <v>28</v>
      </c>
      <c r="C14" s="49" t="s">
        <v>23</v>
      </c>
      <c r="D14" s="63"/>
      <c r="E14" s="39"/>
      <c r="F14" s="40"/>
      <c r="G14" s="41"/>
      <c r="H14" s="42">
        <f t="shared" si="0"/>
        <v>0</v>
      </c>
      <c r="I14" s="6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"/>
    </row>
    <row r="15" spans="1:29" s="21" customFormat="1" ht="15.6" x14ac:dyDescent="0.3">
      <c r="A15" s="37">
        <v>9</v>
      </c>
      <c r="B15" s="38" t="s">
        <v>29</v>
      </c>
      <c r="C15" s="49" t="s">
        <v>23</v>
      </c>
      <c r="D15" s="63"/>
      <c r="E15" s="39"/>
      <c r="F15" s="40"/>
      <c r="G15" s="41"/>
      <c r="H15" s="42">
        <f t="shared" si="0"/>
        <v>0</v>
      </c>
      <c r="I15" s="6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"/>
    </row>
    <row r="16" spans="1:29" s="21" customFormat="1" ht="15.6" x14ac:dyDescent="0.3">
      <c r="A16" s="37">
        <v>10</v>
      </c>
      <c r="B16" s="38" t="s">
        <v>30</v>
      </c>
      <c r="C16" s="49" t="s">
        <v>23</v>
      </c>
      <c r="D16" s="63"/>
      <c r="E16" s="39"/>
      <c r="F16" s="40"/>
      <c r="G16" s="41"/>
      <c r="H16" s="42">
        <f t="shared" si="0"/>
        <v>0</v>
      </c>
      <c r="I16" s="6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"/>
    </row>
    <row r="17" spans="1:29" s="21" customFormat="1" ht="15.6" x14ac:dyDescent="0.3">
      <c r="A17" s="37">
        <v>11</v>
      </c>
      <c r="B17" s="38" t="s">
        <v>31</v>
      </c>
      <c r="C17" s="49" t="s">
        <v>23</v>
      </c>
      <c r="D17" s="63"/>
      <c r="E17" s="39"/>
      <c r="F17" s="40"/>
      <c r="G17" s="41"/>
      <c r="H17" s="42">
        <f t="shared" si="0"/>
        <v>0</v>
      </c>
      <c r="I17" s="6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"/>
    </row>
    <row r="18" spans="1:29" s="21" customFormat="1" ht="31.2" x14ac:dyDescent="0.3">
      <c r="A18" s="48">
        <v>12</v>
      </c>
      <c r="B18" s="38" t="s">
        <v>32</v>
      </c>
      <c r="C18" s="49" t="s">
        <v>25</v>
      </c>
      <c r="D18" s="63"/>
      <c r="E18" s="39"/>
      <c r="F18" s="40"/>
      <c r="G18" s="41"/>
      <c r="H18" s="42">
        <f t="shared" si="0"/>
        <v>0</v>
      </c>
      <c r="I18" s="6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"/>
    </row>
    <row r="19" spans="1:29" s="21" customFormat="1" ht="15.6" x14ac:dyDescent="0.3">
      <c r="A19" s="48">
        <v>13</v>
      </c>
      <c r="B19" s="38" t="s">
        <v>35</v>
      </c>
      <c r="C19" s="49" t="s">
        <v>23</v>
      </c>
      <c r="D19" s="63"/>
      <c r="E19" s="39"/>
      <c r="F19" s="40"/>
      <c r="G19" s="41"/>
      <c r="H19" s="42">
        <f t="shared" si="0"/>
        <v>0</v>
      </c>
      <c r="I19" s="6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"/>
    </row>
    <row r="20" spans="1:29" s="21" customFormat="1" ht="15.6" x14ac:dyDescent="0.3">
      <c r="A20" s="48">
        <v>14</v>
      </c>
      <c r="B20" s="38" t="s">
        <v>36</v>
      </c>
      <c r="C20" s="49" t="s">
        <v>23</v>
      </c>
      <c r="D20" s="63"/>
      <c r="E20" s="39"/>
      <c r="F20" s="40"/>
      <c r="G20" s="41"/>
      <c r="H20" s="42">
        <f t="shared" si="0"/>
        <v>0</v>
      </c>
      <c r="I20" s="6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"/>
    </row>
    <row r="21" spans="1:29" s="21" customFormat="1" ht="15.6" x14ac:dyDescent="0.3">
      <c r="A21" s="48">
        <v>15</v>
      </c>
      <c r="B21" s="38" t="s">
        <v>37</v>
      </c>
      <c r="C21" s="49" t="s">
        <v>34</v>
      </c>
      <c r="D21" s="63"/>
      <c r="E21" s="39"/>
      <c r="F21" s="40"/>
      <c r="G21" s="41"/>
      <c r="H21" s="42">
        <f t="shared" si="0"/>
        <v>0</v>
      </c>
      <c r="I21" s="6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"/>
    </row>
    <row r="22" spans="1:29" s="21" customFormat="1" ht="15.6" x14ac:dyDescent="0.3">
      <c r="A22" s="48">
        <v>16</v>
      </c>
      <c r="B22" s="38" t="s">
        <v>38</v>
      </c>
      <c r="C22" s="49" t="s">
        <v>23</v>
      </c>
      <c r="D22" s="63"/>
      <c r="E22" s="39"/>
      <c r="F22" s="40"/>
      <c r="G22" s="41"/>
      <c r="H22" s="42">
        <f t="shared" si="0"/>
        <v>0</v>
      </c>
      <c r="I22" s="6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"/>
    </row>
    <row r="23" spans="1:29" s="21" customFormat="1" ht="31.2" x14ac:dyDescent="0.3">
      <c r="A23" s="48">
        <v>17</v>
      </c>
      <c r="B23" s="38" t="s">
        <v>39</v>
      </c>
      <c r="C23" s="49" t="s">
        <v>23</v>
      </c>
      <c r="D23" s="63"/>
      <c r="E23" s="39"/>
      <c r="F23" s="40"/>
      <c r="G23" s="41"/>
      <c r="H23" s="42">
        <f t="shared" si="0"/>
        <v>0</v>
      </c>
      <c r="I23" s="6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"/>
    </row>
    <row r="24" spans="1:29" s="21" customFormat="1" ht="31.2" x14ac:dyDescent="0.3">
      <c r="A24" s="48">
        <v>18</v>
      </c>
      <c r="B24" s="38" t="s">
        <v>40</v>
      </c>
      <c r="C24" s="49" t="s">
        <v>23</v>
      </c>
      <c r="D24" s="63"/>
      <c r="E24" s="39"/>
      <c r="F24" s="40"/>
      <c r="G24" s="41"/>
      <c r="H24" s="42">
        <f>SUM(E24*G24)</f>
        <v>0</v>
      </c>
      <c r="I24" s="6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3"/>
    </row>
    <row r="25" spans="1:29" s="21" customFormat="1" ht="31.2" x14ac:dyDescent="0.3">
      <c r="A25" s="48">
        <v>19</v>
      </c>
      <c r="B25" s="38" t="s">
        <v>41</v>
      </c>
      <c r="C25" s="49" t="s">
        <v>23</v>
      </c>
      <c r="D25" s="63"/>
      <c r="E25" s="39"/>
      <c r="F25" s="40"/>
      <c r="G25" s="41"/>
      <c r="H25" s="42">
        <f t="shared" si="0"/>
        <v>0</v>
      </c>
      <c r="I25" s="6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3"/>
    </row>
    <row r="26" spans="1:29" s="21" customFormat="1" ht="15.6" x14ac:dyDescent="0.3">
      <c r="A26" s="48">
        <v>20</v>
      </c>
      <c r="B26" s="38" t="s">
        <v>42</v>
      </c>
      <c r="C26" s="49" t="s">
        <v>25</v>
      </c>
      <c r="D26" s="63"/>
      <c r="E26" s="39"/>
      <c r="F26" s="40"/>
      <c r="G26" s="41"/>
      <c r="H26" s="42">
        <f t="shared" si="0"/>
        <v>0</v>
      </c>
      <c r="I26" s="6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3"/>
    </row>
    <row r="27" spans="1:29" s="21" customFormat="1" ht="15.6" x14ac:dyDescent="0.3">
      <c r="A27" s="48">
        <v>21</v>
      </c>
      <c r="B27" s="38" t="s">
        <v>43</v>
      </c>
      <c r="C27" s="49" t="s">
        <v>25</v>
      </c>
      <c r="D27" s="63"/>
      <c r="E27" s="39"/>
      <c r="F27" s="40"/>
      <c r="G27" s="41"/>
      <c r="H27" s="42">
        <f t="shared" si="0"/>
        <v>0</v>
      </c>
      <c r="I27" s="6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3"/>
    </row>
    <row r="28" spans="1:29" s="21" customFormat="1" ht="15.6" x14ac:dyDescent="0.3">
      <c r="A28" s="48">
        <v>22</v>
      </c>
      <c r="B28" s="38" t="s">
        <v>44</v>
      </c>
      <c r="C28" s="49" t="s">
        <v>25</v>
      </c>
      <c r="D28" s="63"/>
      <c r="E28" s="39"/>
      <c r="F28" s="40"/>
      <c r="G28" s="41"/>
      <c r="H28" s="42">
        <f t="shared" si="0"/>
        <v>0</v>
      </c>
      <c r="I28" s="6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3"/>
    </row>
    <row r="29" spans="1:29" s="21" customFormat="1" ht="15.6" x14ac:dyDescent="0.3">
      <c r="A29" s="48">
        <v>23</v>
      </c>
      <c r="B29" s="38" t="s">
        <v>45</v>
      </c>
      <c r="C29" s="49" t="s">
        <v>25</v>
      </c>
      <c r="D29" s="63"/>
      <c r="E29" s="39"/>
      <c r="F29" s="40"/>
      <c r="G29" s="41"/>
      <c r="H29" s="42">
        <f t="shared" si="0"/>
        <v>0</v>
      </c>
      <c r="I29" s="6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3"/>
    </row>
    <row r="30" spans="1:29" s="21" customFormat="1" ht="15.6" x14ac:dyDescent="0.3">
      <c r="A30" s="48">
        <v>24</v>
      </c>
      <c r="B30" s="38" t="s">
        <v>46</v>
      </c>
      <c r="C30" s="49" t="s">
        <v>25</v>
      </c>
      <c r="D30" s="63"/>
      <c r="E30" s="39"/>
      <c r="F30" s="40"/>
      <c r="G30" s="41"/>
      <c r="H30" s="42">
        <f t="shared" si="0"/>
        <v>0</v>
      </c>
      <c r="I30" s="6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3"/>
    </row>
    <row r="31" spans="1:29" s="21" customFormat="1" ht="15.6" x14ac:dyDescent="0.3">
      <c r="A31" s="48">
        <v>25</v>
      </c>
      <c r="B31" s="38" t="s">
        <v>47</v>
      </c>
      <c r="C31" s="49" t="s">
        <v>48</v>
      </c>
      <c r="D31" s="63"/>
      <c r="E31" s="39"/>
      <c r="F31" s="40"/>
      <c r="G31" s="41"/>
      <c r="H31" s="42">
        <f t="shared" si="0"/>
        <v>0</v>
      </c>
      <c r="I31" s="6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3"/>
    </row>
    <row r="32" spans="1:29" s="21" customFormat="1" ht="15.6" x14ac:dyDescent="0.3">
      <c r="A32" s="48">
        <v>26</v>
      </c>
      <c r="B32" s="38" t="s">
        <v>49</v>
      </c>
      <c r="C32" s="49" t="s">
        <v>23</v>
      </c>
      <c r="D32" s="63"/>
      <c r="E32" s="39"/>
      <c r="F32" s="40"/>
      <c r="G32" s="41"/>
      <c r="H32" s="42">
        <f t="shared" si="0"/>
        <v>0</v>
      </c>
      <c r="I32" s="6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3"/>
    </row>
    <row r="33" spans="1:29" s="21" customFormat="1" ht="15.6" x14ac:dyDescent="0.3">
      <c r="A33" s="48">
        <v>27</v>
      </c>
      <c r="B33" s="38" t="s">
        <v>50</v>
      </c>
      <c r="C33" s="49" t="s">
        <v>23</v>
      </c>
      <c r="D33" s="63"/>
      <c r="E33" s="39"/>
      <c r="F33" s="40"/>
      <c r="G33" s="41"/>
      <c r="H33" s="42">
        <f t="shared" si="0"/>
        <v>0</v>
      </c>
      <c r="I33" s="6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"/>
    </row>
    <row r="34" spans="1:29" s="21" customFormat="1" ht="15.6" x14ac:dyDescent="0.3">
      <c r="A34" s="48">
        <v>28</v>
      </c>
      <c r="B34" s="38" t="s">
        <v>51</v>
      </c>
      <c r="C34" s="49" t="s">
        <v>23</v>
      </c>
      <c r="D34" s="63"/>
      <c r="E34" s="39"/>
      <c r="F34" s="40"/>
      <c r="G34" s="41"/>
      <c r="H34" s="42">
        <f t="shared" si="0"/>
        <v>0</v>
      </c>
      <c r="I34" s="6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"/>
    </row>
    <row r="35" spans="1:29" s="21" customFormat="1" ht="15.6" x14ac:dyDescent="0.3">
      <c r="A35" s="48">
        <v>29</v>
      </c>
      <c r="B35" s="38" t="s">
        <v>52</v>
      </c>
      <c r="C35" s="49" t="s">
        <v>25</v>
      </c>
      <c r="D35" s="63"/>
      <c r="E35" s="39"/>
      <c r="F35" s="40"/>
      <c r="G35" s="41"/>
      <c r="H35" s="42">
        <f t="shared" si="0"/>
        <v>0</v>
      </c>
      <c r="I35" s="6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"/>
    </row>
    <row r="36" spans="1:29" s="21" customFormat="1" ht="15.6" x14ac:dyDescent="0.3">
      <c r="A36" s="48">
        <v>30</v>
      </c>
      <c r="B36" s="38" t="s">
        <v>53</v>
      </c>
      <c r="C36" s="49" t="s">
        <v>48</v>
      </c>
      <c r="D36" s="63"/>
      <c r="E36" s="39"/>
      <c r="F36" s="40"/>
      <c r="G36" s="41"/>
      <c r="H36" s="42">
        <f t="shared" si="0"/>
        <v>0</v>
      </c>
      <c r="I36" s="6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"/>
    </row>
    <row r="37" spans="1:29" s="21" customFormat="1" ht="15.6" x14ac:dyDescent="0.3">
      <c r="A37" s="48">
        <v>31</v>
      </c>
      <c r="B37" s="38" t="s">
        <v>54</v>
      </c>
      <c r="C37" s="49" t="s">
        <v>23</v>
      </c>
      <c r="D37" s="63"/>
      <c r="E37" s="39"/>
      <c r="F37" s="40"/>
      <c r="G37" s="41"/>
      <c r="H37" s="42">
        <f t="shared" si="0"/>
        <v>0</v>
      </c>
      <c r="I37" s="6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"/>
    </row>
    <row r="38" spans="1:29" s="21" customFormat="1" ht="15.6" x14ac:dyDescent="0.3">
      <c r="A38" s="48">
        <v>32</v>
      </c>
      <c r="B38" s="38" t="s">
        <v>55</v>
      </c>
      <c r="C38" s="49" t="s">
        <v>23</v>
      </c>
      <c r="D38" s="63"/>
      <c r="E38" s="39"/>
      <c r="F38" s="40"/>
      <c r="G38" s="41"/>
      <c r="H38" s="42">
        <f>SUM(E38*G38)</f>
        <v>0</v>
      </c>
      <c r="I38" s="6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"/>
    </row>
    <row r="39" spans="1:29" s="21" customFormat="1" ht="31.2" x14ac:dyDescent="0.3">
      <c r="A39" s="48">
        <v>33</v>
      </c>
      <c r="B39" s="38" t="s">
        <v>56</v>
      </c>
      <c r="C39" s="49" t="s">
        <v>23</v>
      </c>
      <c r="D39" s="63"/>
      <c r="E39" s="39"/>
      <c r="F39" s="40"/>
      <c r="G39" s="41"/>
      <c r="H39" s="42">
        <f t="shared" si="0"/>
        <v>0</v>
      </c>
      <c r="I39" s="6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"/>
    </row>
    <row r="40" spans="1:29" s="21" customFormat="1" ht="15.6" x14ac:dyDescent="0.3">
      <c r="A40" s="48">
        <v>34</v>
      </c>
      <c r="B40" s="38" t="s">
        <v>57</v>
      </c>
      <c r="C40" s="49" t="s">
        <v>23</v>
      </c>
      <c r="D40" s="63"/>
      <c r="E40" s="39"/>
      <c r="F40" s="40"/>
      <c r="G40" s="41"/>
      <c r="H40" s="42">
        <f t="shared" si="0"/>
        <v>0</v>
      </c>
      <c r="I40" s="6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"/>
    </row>
    <row r="41" spans="1:29" s="21" customFormat="1" ht="15.6" x14ac:dyDescent="0.3">
      <c r="A41" s="48">
        <v>35</v>
      </c>
      <c r="B41" s="38" t="s">
        <v>58</v>
      </c>
      <c r="C41" s="49" t="s">
        <v>23</v>
      </c>
      <c r="D41" s="63"/>
      <c r="E41" s="39"/>
      <c r="F41" s="40"/>
      <c r="G41" s="41"/>
      <c r="H41" s="42">
        <f t="shared" si="0"/>
        <v>0</v>
      </c>
      <c r="I41" s="6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"/>
    </row>
    <row r="42" spans="1:29" s="21" customFormat="1" ht="31.2" x14ac:dyDescent="0.3">
      <c r="A42" s="48">
        <v>36</v>
      </c>
      <c r="B42" s="38" t="s">
        <v>59</v>
      </c>
      <c r="C42" s="49" t="s">
        <v>23</v>
      </c>
      <c r="D42" s="63"/>
      <c r="E42" s="39"/>
      <c r="F42" s="40"/>
      <c r="G42" s="41"/>
      <c r="H42" s="42">
        <f t="shared" si="0"/>
        <v>0</v>
      </c>
      <c r="I42" s="6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"/>
    </row>
    <row r="43" spans="1:29" s="21" customFormat="1" ht="15.6" x14ac:dyDescent="0.3">
      <c r="A43" s="48">
        <v>37</v>
      </c>
      <c r="B43" s="38" t="s">
        <v>60</v>
      </c>
      <c r="C43" s="49" t="s">
        <v>23</v>
      </c>
      <c r="D43" s="63"/>
      <c r="E43" s="39"/>
      <c r="F43" s="40"/>
      <c r="G43" s="41"/>
      <c r="H43" s="42">
        <f t="shared" si="0"/>
        <v>0</v>
      </c>
      <c r="I43" s="6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"/>
    </row>
    <row r="44" spans="1:29" ht="31.2" x14ac:dyDescent="0.3">
      <c r="A44" s="48">
        <v>38</v>
      </c>
      <c r="B44" s="43" t="s">
        <v>61</v>
      </c>
      <c r="C44" s="49" t="s">
        <v>23</v>
      </c>
      <c r="D44" s="63"/>
      <c r="E44" s="39"/>
      <c r="F44" s="44"/>
      <c r="G44" s="45"/>
      <c r="H44" s="42">
        <f t="shared" si="0"/>
        <v>0</v>
      </c>
      <c r="I44" s="6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9" ht="15.6" x14ac:dyDescent="0.3">
      <c r="A45" s="48">
        <v>39</v>
      </c>
      <c r="B45" s="43" t="s">
        <v>62</v>
      </c>
      <c r="C45" s="50" t="s">
        <v>65</v>
      </c>
      <c r="D45" s="65"/>
      <c r="E45" s="39"/>
      <c r="F45" s="44"/>
      <c r="G45" s="45"/>
      <c r="H45" s="42">
        <f t="shared" si="0"/>
        <v>0</v>
      </c>
      <c r="I45" s="6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9" ht="31.2" x14ac:dyDescent="0.3">
      <c r="A46" s="48">
        <v>40</v>
      </c>
      <c r="B46" s="43" t="s">
        <v>63</v>
      </c>
      <c r="C46" s="50" t="s">
        <v>33</v>
      </c>
      <c r="D46" s="65"/>
      <c r="E46" s="39"/>
      <c r="F46" s="44"/>
      <c r="G46" s="45"/>
      <c r="H46" s="42">
        <f t="shared" si="0"/>
        <v>0</v>
      </c>
      <c r="I46" s="6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9" ht="15.6" x14ac:dyDescent="0.3">
      <c r="A47" s="48">
        <v>41</v>
      </c>
      <c r="B47" s="43" t="s">
        <v>64</v>
      </c>
      <c r="C47" s="50" t="s">
        <v>33</v>
      </c>
      <c r="D47" s="65"/>
      <c r="E47" s="39"/>
      <c r="F47" s="44"/>
      <c r="G47" s="45"/>
      <c r="H47" s="42">
        <f t="shared" si="0"/>
        <v>0</v>
      </c>
      <c r="I47" s="6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"/>
    </row>
    <row r="48" spans="1:29" ht="15.6" x14ac:dyDescent="0.3">
      <c r="A48" s="48">
        <v>42</v>
      </c>
      <c r="B48" s="43" t="s">
        <v>66</v>
      </c>
      <c r="C48" s="50" t="s">
        <v>69</v>
      </c>
      <c r="D48" s="65"/>
      <c r="E48" s="39"/>
      <c r="F48" s="44"/>
      <c r="G48" s="45"/>
      <c r="H48" s="42">
        <f t="shared" si="0"/>
        <v>0</v>
      </c>
      <c r="I48" s="6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3"/>
    </row>
    <row r="49" spans="1:29" ht="15.6" x14ac:dyDescent="0.3">
      <c r="A49" s="48">
        <v>43</v>
      </c>
      <c r="B49" s="43" t="s">
        <v>67</v>
      </c>
      <c r="C49" s="50" t="s">
        <v>69</v>
      </c>
      <c r="D49" s="63"/>
      <c r="E49" s="39"/>
      <c r="F49" s="44"/>
      <c r="G49" s="45"/>
      <c r="H49" s="42">
        <f t="shared" si="0"/>
        <v>0</v>
      </c>
      <c r="I49" s="6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3"/>
    </row>
    <row r="50" spans="1:29" ht="15.6" x14ac:dyDescent="0.3">
      <c r="A50" s="48">
        <v>44</v>
      </c>
      <c r="B50" s="43" t="s">
        <v>68</v>
      </c>
      <c r="C50" s="50" t="s">
        <v>22</v>
      </c>
      <c r="D50" s="65"/>
      <c r="E50" s="39"/>
      <c r="F50" s="44"/>
      <c r="G50" s="45"/>
      <c r="H50" s="42">
        <f t="shared" si="0"/>
        <v>0</v>
      </c>
      <c r="I50" s="6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3"/>
    </row>
    <row r="51" spans="1:29" s="20" customFormat="1" ht="15.6" x14ac:dyDescent="0.3">
      <c r="A51" s="48">
        <v>45</v>
      </c>
      <c r="B51" s="43" t="s">
        <v>70</v>
      </c>
      <c r="C51" s="50" t="s">
        <v>74</v>
      </c>
      <c r="D51" s="65"/>
      <c r="E51" s="39"/>
      <c r="F51" s="44"/>
      <c r="G51" s="45"/>
      <c r="H51" s="42">
        <f t="shared" si="0"/>
        <v>0</v>
      </c>
      <c r="I51" s="6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3"/>
    </row>
    <row r="52" spans="1:29" s="20" customFormat="1" ht="15.6" x14ac:dyDescent="0.3">
      <c r="A52" s="48">
        <v>46</v>
      </c>
      <c r="B52" s="43" t="s">
        <v>71</v>
      </c>
      <c r="C52" s="50" t="s">
        <v>75</v>
      </c>
      <c r="D52" s="65"/>
      <c r="E52" s="39"/>
      <c r="F52" s="44"/>
      <c r="G52" s="45"/>
      <c r="H52" s="42">
        <f t="shared" si="0"/>
        <v>0</v>
      </c>
      <c r="I52" s="6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3"/>
    </row>
    <row r="53" spans="1:29" ht="15.6" x14ac:dyDescent="0.3">
      <c r="A53" s="48">
        <v>47</v>
      </c>
      <c r="B53" s="43" t="s">
        <v>72</v>
      </c>
      <c r="C53" s="49" t="s">
        <v>34</v>
      </c>
      <c r="D53" s="63"/>
      <c r="E53" s="39"/>
      <c r="F53" s="44"/>
      <c r="G53" s="45"/>
      <c r="H53" s="42">
        <f t="shared" si="0"/>
        <v>0</v>
      </c>
      <c r="I53" s="6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3"/>
    </row>
    <row r="54" spans="1:29" ht="16.2" thickBot="1" x14ac:dyDescent="0.35">
      <c r="A54" s="51">
        <v>48</v>
      </c>
      <c r="B54" s="52" t="s">
        <v>73</v>
      </c>
      <c r="C54" s="49" t="s">
        <v>34</v>
      </c>
      <c r="D54" s="66"/>
      <c r="E54" s="67"/>
      <c r="F54" s="68"/>
      <c r="G54" s="73"/>
      <c r="H54" s="74">
        <f t="shared" si="0"/>
        <v>0</v>
      </c>
      <c r="I54" s="6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3"/>
    </row>
    <row r="55" spans="1:29" s="21" customFormat="1" ht="28.8" customHeight="1" thickBot="1" x14ac:dyDescent="0.35">
      <c r="A55" s="76" t="s">
        <v>76</v>
      </c>
      <c r="B55" s="77"/>
      <c r="C55" s="77"/>
      <c r="D55" s="77"/>
      <c r="E55" s="77"/>
      <c r="F55" s="79"/>
      <c r="G55" s="78">
        <v>1</v>
      </c>
      <c r="H55" s="75">
        <f>SUM(H7:H54)</f>
        <v>0</v>
      </c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3"/>
    </row>
    <row r="56" spans="1:29" s="19" customFormat="1" ht="28.8" customHeight="1" thickBot="1" x14ac:dyDescent="0.35">
      <c r="A56" s="80" t="s">
        <v>77</v>
      </c>
      <c r="B56" s="81"/>
      <c r="C56" s="81"/>
      <c r="D56" s="81"/>
      <c r="E56" s="81"/>
      <c r="F56" s="82"/>
      <c r="G56" s="78">
        <v>8</v>
      </c>
      <c r="H56" s="75">
        <f>SUM(H55*G56)</f>
        <v>0</v>
      </c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9" ht="15.75" customHeight="1" x14ac:dyDescent="0.35">
      <c r="A57" s="6"/>
      <c r="B57" s="7"/>
      <c r="C57" s="7"/>
      <c r="D57" s="7"/>
      <c r="E57" s="7"/>
      <c r="F57" s="8"/>
      <c r="G57" s="7"/>
      <c r="H57" s="7"/>
      <c r="I57" s="9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9" ht="15.75" customHeight="1" x14ac:dyDescent="0.35">
      <c r="A58" s="6"/>
      <c r="B58" s="10" t="s">
        <v>7</v>
      </c>
      <c r="C58" s="10"/>
      <c r="D58" s="10"/>
      <c r="E58" s="10"/>
      <c r="F58" s="10"/>
      <c r="G58" s="10"/>
      <c r="H58" s="10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9" ht="15.75" customHeight="1" x14ac:dyDescent="0.3">
      <c r="A59" s="6"/>
      <c r="B59" s="6"/>
      <c r="C59" s="6"/>
      <c r="D59" s="6"/>
      <c r="E59" s="6"/>
      <c r="F59" s="7"/>
      <c r="G59" s="11"/>
      <c r="H59" s="12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9" ht="24" customHeight="1" x14ac:dyDescent="0.3">
      <c r="A60" s="1"/>
      <c r="B60" s="1"/>
      <c r="C60" s="1"/>
      <c r="D60" s="1"/>
      <c r="E60" s="1"/>
      <c r="F60" s="14"/>
      <c r="G60" s="15"/>
      <c r="H60" s="13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25.5" customHeight="1" x14ac:dyDescent="0.3">
      <c r="A61" s="1"/>
      <c r="B61" s="1"/>
      <c r="C61" s="1"/>
      <c r="D61" s="1"/>
      <c r="E61" s="1"/>
      <c r="F61" s="9" t="s">
        <v>8</v>
      </c>
      <c r="G61" s="16"/>
      <c r="H61" s="13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 ht="23.25" customHeight="1" x14ac:dyDescent="0.3">
      <c r="A62" s="1"/>
      <c r="B62" s="1"/>
      <c r="C62" s="1"/>
      <c r="D62" s="1"/>
      <c r="E62" s="1"/>
      <c r="F62" s="9" t="s">
        <v>9</v>
      </c>
      <c r="G62" s="17"/>
      <c r="H62" s="13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ht="22.5" customHeight="1" x14ac:dyDescent="0.3">
      <c r="A63" s="1"/>
      <c r="B63" s="1"/>
      <c r="C63" s="1"/>
      <c r="D63" s="1"/>
      <c r="E63" s="1"/>
      <c r="F63" s="9" t="s">
        <v>10</v>
      </c>
      <c r="G63" s="17"/>
      <c r="H63" s="13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ht="25.5" customHeight="1" x14ac:dyDescent="0.3">
      <c r="A64" s="1"/>
      <c r="B64" s="1"/>
      <c r="C64" s="1"/>
      <c r="D64" s="1"/>
      <c r="E64" s="1"/>
      <c r="F64" s="9" t="s">
        <v>11</v>
      </c>
      <c r="G64" s="17"/>
      <c r="H64" s="13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13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13"/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13"/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13"/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13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13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13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13"/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13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13"/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13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13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13"/>
      <c r="I77" s="1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13"/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13"/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13"/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13"/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13"/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13"/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13"/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13"/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13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13"/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13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13"/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13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13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13"/>
      <c r="I93" s="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13"/>
      <c r="I94" s="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13"/>
      <c r="I95" s="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13"/>
      <c r="I96" s="1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13"/>
      <c r="I97" s="1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13"/>
      <c r="I98" s="1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13"/>
      <c r="I99" s="1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13"/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3"/>
      <c r="I101" s="1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3"/>
      <c r="I102" s="1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3"/>
      <c r="I103" s="1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3"/>
      <c r="I104" s="1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3"/>
      <c r="I105" s="1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3"/>
      <c r="I106" s="1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3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3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3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3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3"/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3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3"/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3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3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3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3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3"/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3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3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3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3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3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3"/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3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3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3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3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3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3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3"/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3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3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3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3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3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3"/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3"/>
      <c r="I138" s="1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3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3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3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3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3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3"/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3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3"/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3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3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3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3"/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3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3"/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3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3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3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3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3"/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3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3"/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3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3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3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3"/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3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3"/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3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3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3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3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3"/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3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3"/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3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3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3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3"/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3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3"/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3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3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3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3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3"/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3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3"/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3"/>
      <c r="I186" s="1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3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3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3"/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3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3"/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3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3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3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3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3"/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3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3"/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3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3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3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3"/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3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3"/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3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3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3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3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3"/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3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3"/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3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3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3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3"/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3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3"/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3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3"/>
      <c r="I219" s="1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3"/>
      <c r="I220" s="1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3"/>
      <c r="I221" s="1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3"/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3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3"/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3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3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3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3"/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3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3"/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3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3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3"/>
      <c r="I233" s="1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3"/>
      <c r="I234" s="1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3"/>
      <c r="I235" s="1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3"/>
      <c r="I236" s="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3"/>
      <c r="I237" s="1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3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3"/>
      <c r="I239" s="1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3"/>
      <c r="I240" s="1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13"/>
      <c r="I241" s="1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13"/>
      <c r="I242" s="1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13"/>
      <c r="I243" s="1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13"/>
      <c r="I244" s="1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13"/>
      <c r="I245" s="1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13"/>
      <c r="I246" s="1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13"/>
      <c r="I247" s="1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13"/>
      <c r="I248" s="1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13"/>
      <c r="I249" s="1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13"/>
      <c r="I250" s="1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13"/>
      <c r="I251" s="1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13"/>
      <c r="I252" s="1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13"/>
      <c r="I253" s="1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13"/>
      <c r="I254" s="1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13"/>
      <c r="I255" s="1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13"/>
      <c r="I256" s="1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13"/>
      <c r="I257" s="1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13"/>
      <c r="I258" s="1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13"/>
      <c r="I259" s="1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13"/>
      <c r="I260" s="1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13"/>
      <c r="I261" s="1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13"/>
      <c r="I262" s="1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13"/>
      <c r="I263" s="1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13"/>
      <c r="I264" s="1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13"/>
      <c r="I265" s="1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13"/>
      <c r="I266" s="1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13"/>
      <c r="I267" s="1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13"/>
      <c r="I268" s="1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13"/>
      <c r="I269" s="1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13"/>
      <c r="I270" s="1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13"/>
      <c r="I271" s="1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13"/>
      <c r="I272" s="1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13"/>
      <c r="I273" s="1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13"/>
      <c r="I274" s="1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13"/>
      <c r="I275" s="1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13"/>
      <c r="I276" s="1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13"/>
      <c r="I277" s="1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13"/>
      <c r="I278" s="1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13"/>
      <c r="I279" s="1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13"/>
      <c r="I280" s="1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13"/>
      <c r="I281" s="1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13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13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13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13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13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13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13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13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13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13"/>
      <c r="I291" s="1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13"/>
      <c r="I292" s="1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13"/>
      <c r="I293" s="1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13"/>
      <c r="I294" s="1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13"/>
      <c r="I295" s="1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13"/>
      <c r="I296" s="1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13"/>
      <c r="I297" s="1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13"/>
      <c r="I298" s="1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13"/>
      <c r="I299" s="1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13"/>
      <c r="I300" s="1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13"/>
      <c r="I301" s="1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13"/>
      <c r="I302" s="1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13"/>
      <c r="I303" s="1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13"/>
      <c r="I304" s="1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13"/>
      <c r="I305" s="1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13"/>
      <c r="I306" s="1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13"/>
      <c r="I307" s="1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13"/>
      <c r="I308" s="1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13"/>
      <c r="I309" s="1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13"/>
      <c r="I310" s="1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13"/>
      <c r="I311" s="1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13"/>
      <c r="I312" s="1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13"/>
      <c r="I313" s="1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13"/>
      <c r="I314" s="1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13"/>
      <c r="I315" s="1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13"/>
      <c r="I316" s="1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13"/>
      <c r="I317" s="1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13"/>
      <c r="I318" s="1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13"/>
      <c r="I319" s="1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13"/>
      <c r="I320" s="1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13"/>
      <c r="I321" s="1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13"/>
      <c r="I322" s="1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13"/>
      <c r="I323" s="1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13"/>
      <c r="I324" s="1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13"/>
      <c r="I325" s="1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13"/>
      <c r="I326" s="1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13"/>
      <c r="I327" s="1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13"/>
      <c r="I328" s="1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13"/>
      <c r="I329" s="1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13"/>
      <c r="I330" s="1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13"/>
      <c r="I331" s="1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13"/>
      <c r="I332" s="1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13"/>
      <c r="I333" s="1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13"/>
      <c r="I334" s="1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13"/>
      <c r="I335" s="1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13"/>
      <c r="I336" s="1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13"/>
      <c r="I337" s="1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13"/>
      <c r="I338" s="1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13"/>
      <c r="I339" s="1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13"/>
      <c r="I340" s="1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13"/>
      <c r="I341" s="1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13"/>
      <c r="I342" s="1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13"/>
      <c r="I343" s="1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13"/>
      <c r="I344" s="1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13"/>
      <c r="I345" s="1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13"/>
      <c r="I346" s="1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13"/>
      <c r="I347" s="1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13"/>
      <c r="I348" s="1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13"/>
      <c r="I349" s="1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13"/>
      <c r="I350" s="1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13"/>
      <c r="I351" s="1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13"/>
      <c r="I352" s="1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13"/>
      <c r="I353" s="1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13"/>
      <c r="I354" s="1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13"/>
      <c r="I355" s="1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13"/>
      <c r="I356" s="1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13"/>
      <c r="I357" s="1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13"/>
      <c r="I358" s="1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13"/>
      <c r="I359" s="1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13"/>
      <c r="I360" s="1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13"/>
      <c r="I361" s="1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13"/>
      <c r="I362" s="1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13"/>
      <c r="I363" s="1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13"/>
      <c r="I364" s="1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13"/>
      <c r="I365" s="1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13"/>
      <c r="I366" s="1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13"/>
      <c r="I367" s="1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13"/>
      <c r="I368" s="1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13"/>
      <c r="I369" s="1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13"/>
      <c r="I370" s="1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13"/>
      <c r="I371" s="1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13"/>
      <c r="I372" s="1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13"/>
      <c r="I373" s="1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13"/>
      <c r="I374" s="1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13"/>
      <c r="I375" s="1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13"/>
      <c r="I376" s="1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13"/>
      <c r="I377" s="1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13"/>
      <c r="I378" s="1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13"/>
      <c r="I379" s="1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13"/>
      <c r="I380" s="1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13"/>
      <c r="I381" s="1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13"/>
      <c r="I382" s="1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13"/>
      <c r="I383" s="1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13"/>
      <c r="I384" s="1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13"/>
      <c r="I385" s="1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13"/>
      <c r="I386" s="1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13"/>
      <c r="I387" s="1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13"/>
      <c r="I388" s="1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13"/>
      <c r="I389" s="1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13"/>
      <c r="I390" s="1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13"/>
      <c r="I391" s="1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13"/>
      <c r="I392" s="1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13"/>
      <c r="I393" s="1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13"/>
      <c r="I394" s="1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13"/>
      <c r="I395" s="1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13"/>
      <c r="I396" s="1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13"/>
      <c r="I397" s="1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13"/>
      <c r="I398" s="1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13"/>
      <c r="I399" s="1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13"/>
      <c r="I400" s="1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13"/>
      <c r="I401" s="1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13"/>
      <c r="I402" s="1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13"/>
      <c r="I403" s="1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13"/>
      <c r="I404" s="1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13"/>
      <c r="I405" s="1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13"/>
      <c r="I406" s="1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13"/>
      <c r="I407" s="1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13"/>
      <c r="I408" s="1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3"/>
      <c r="I409" s="1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3"/>
      <c r="I410" s="1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3"/>
      <c r="I411" s="1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3"/>
      <c r="I412" s="1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3"/>
      <c r="I413" s="1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3"/>
      <c r="I414" s="1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3"/>
      <c r="I415" s="1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3"/>
      <c r="I416" s="1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3"/>
      <c r="I417" s="1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3"/>
      <c r="I418" s="1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3"/>
      <c r="I419" s="1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3"/>
      <c r="I420" s="1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3"/>
      <c r="I421" s="1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3"/>
      <c r="I422" s="1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3"/>
      <c r="I423" s="1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3"/>
      <c r="I424" s="1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3"/>
      <c r="I425" s="1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3"/>
      <c r="I426" s="1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3"/>
      <c r="I427" s="1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3"/>
      <c r="I428" s="1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3"/>
      <c r="I429" s="1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3"/>
      <c r="I430" s="1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3"/>
      <c r="I431" s="1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3"/>
      <c r="I432" s="1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3"/>
      <c r="I433" s="1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3"/>
      <c r="I434" s="1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3"/>
      <c r="I435" s="1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3"/>
      <c r="I436" s="1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3"/>
      <c r="I437" s="1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3"/>
      <c r="I438" s="1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3"/>
      <c r="I439" s="1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3"/>
      <c r="I440" s="1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3"/>
      <c r="I441" s="1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3"/>
      <c r="I442" s="1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3"/>
      <c r="I443" s="1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3"/>
      <c r="I444" s="1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3"/>
      <c r="I445" s="1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3"/>
      <c r="I446" s="1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3"/>
      <c r="I447" s="1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3"/>
      <c r="I448" s="1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3"/>
      <c r="I449" s="1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3"/>
      <c r="I450" s="1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3"/>
      <c r="I451" s="1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3"/>
      <c r="I452" s="1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3"/>
      <c r="I453" s="1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3"/>
      <c r="I454" s="1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3"/>
      <c r="I455" s="1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3"/>
      <c r="I456" s="1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3"/>
      <c r="I457" s="1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3"/>
      <c r="I458" s="1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3"/>
      <c r="I459" s="1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3"/>
      <c r="I460" s="1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3"/>
      <c r="I461" s="1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3"/>
      <c r="I462" s="1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3"/>
      <c r="I463" s="1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3"/>
      <c r="I464" s="1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3"/>
      <c r="I465" s="1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3"/>
      <c r="I466" s="1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3"/>
      <c r="I467" s="1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3"/>
      <c r="I468" s="1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3"/>
      <c r="I469" s="1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3"/>
      <c r="I470" s="1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3"/>
      <c r="I471" s="1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3"/>
      <c r="I472" s="1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3"/>
      <c r="I473" s="1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3"/>
      <c r="I474" s="1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3"/>
      <c r="I475" s="1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3"/>
      <c r="I476" s="1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3"/>
      <c r="I477" s="1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3"/>
      <c r="I478" s="1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3"/>
      <c r="I479" s="1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3"/>
      <c r="I480" s="1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3"/>
      <c r="I481" s="1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3"/>
      <c r="I482" s="1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3"/>
      <c r="I483" s="1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3"/>
      <c r="I484" s="1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3"/>
      <c r="I485" s="1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3"/>
      <c r="I486" s="1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3"/>
      <c r="I487" s="1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3"/>
      <c r="I488" s="1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3"/>
      <c r="I489" s="1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3"/>
      <c r="I490" s="1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3"/>
      <c r="I491" s="1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3"/>
      <c r="I492" s="1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3"/>
      <c r="I493" s="1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3"/>
      <c r="I494" s="1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3"/>
      <c r="I495" s="1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3"/>
      <c r="I496" s="1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3"/>
      <c r="I497" s="1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3"/>
      <c r="I498" s="1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3"/>
      <c r="I499" s="1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3"/>
      <c r="I500" s="1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3"/>
      <c r="I501" s="1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3"/>
      <c r="I502" s="1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3"/>
      <c r="I503" s="1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3"/>
      <c r="I504" s="1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3"/>
      <c r="I505" s="1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3"/>
      <c r="I506" s="1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3"/>
      <c r="I507" s="1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3"/>
      <c r="I508" s="1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3"/>
      <c r="I509" s="1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3"/>
      <c r="I510" s="1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3"/>
      <c r="I511" s="1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3"/>
      <c r="I512" s="1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3"/>
      <c r="I513" s="1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3"/>
      <c r="I514" s="1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3"/>
      <c r="I515" s="1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3"/>
      <c r="I516" s="1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3"/>
      <c r="I517" s="1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3"/>
      <c r="I518" s="1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3"/>
      <c r="I519" s="1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3"/>
      <c r="I520" s="1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3"/>
      <c r="I521" s="1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3"/>
      <c r="I522" s="1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3"/>
      <c r="I523" s="1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3"/>
      <c r="I524" s="1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3"/>
      <c r="I525" s="1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3"/>
      <c r="I526" s="1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3"/>
      <c r="I527" s="1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3"/>
      <c r="I528" s="1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3"/>
      <c r="I529" s="1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3"/>
      <c r="I530" s="1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3"/>
      <c r="I531" s="1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3"/>
      <c r="I532" s="1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3"/>
      <c r="I533" s="1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3"/>
      <c r="I534" s="1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3"/>
      <c r="I535" s="1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3"/>
      <c r="I536" s="1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3"/>
      <c r="I537" s="1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3"/>
      <c r="I538" s="1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3"/>
      <c r="I539" s="1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3"/>
      <c r="I540" s="1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3"/>
      <c r="I541" s="1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3"/>
      <c r="I542" s="1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3"/>
      <c r="I543" s="1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3"/>
      <c r="I544" s="1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3"/>
      <c r="I545" s="1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3"/>
      <c r="I546" s="1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3"/>
      <c r="I547" s="1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3"/>
      <c r="I548" s="1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3"/>
      <c r="I549" s="1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3"/>
      <c r="I550" s="1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3"/>
      <c r="I551" s="1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3"/>
      <c r="I552" s="1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3"/>
      <c r="I553" s="1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3"/>
      <c r="I554" s="1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3"/>
      <c r="I555" s="1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3"/>
      <c r="I556" s="1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3"/>
      <c r="I557" s="1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3"/>
      <c r="I558" s="1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3"/>
      <c r="I559" s="1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3"/>
      <c r="I560" s="1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3"/>
      <c r="I561" s="1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3"/>
      <c r="I562" s="1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3"/>
      <c r="I563" s="1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3"/>
      <c r="I564" s="1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3"/>
      <c r="I565" s="1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3"/>
      <c r="I566" s="1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3"/>
      <c r="I567" s="1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3"/>
      <c r="I568" s="1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3"/>
      <c r="I569" s="1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3"/>
      <c r="I570" s="1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3"/>
      <c r="I571" s="1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3"/>
      <c r="I572" s="1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3"/>
      <c r="I573" s="1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3"/>
      <c r="I574" s="1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3"/>
      <c r="I575" s="1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3"/>
      <c r="I576" s="1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3"/>
      <c r="I577" s="1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3"/>
      <c r="I578" s="1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3"/>
      <c r="I579" s="1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3"/>
      <c r="I580" s="1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3"/>
      <c r="I581" s="1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3"/>
      <c r="I582" s="1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3"/>
      <c r="I583" s="1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3"/>
      <c r="I584" s="1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3"/>
      <c r="I585" s="1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3"/>
      <c r="I586" s="1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3"/>
      <c r="I587" s="1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3"/>
      <c r="I588" s="1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3"/>
      <c r="I589" s="1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3"/>
      <c r="I590" s="1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3"/>
      <c r="I591" s="1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3"/>
      <c r="I592" s="1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3"/>
      <c r="I593" s="1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3"/>
      <c r="I594" s="1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3"/>
      <c r="I595" s="1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3"/>
      <c r="I596" s="1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3"/>
      <c r="I597" s="1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3"/>
      <c r="I598" s="1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3"/>
      <c r="I599" s="1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3"/>
      <c r="I600" s="1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3"/>
      <c r="I601" s="1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3"/>
      <c r="I602" s="1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3"/>
      <c r="I603" s="1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3"/>
      <c r="I604" s="1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3"/>
      <c r="I605" s="1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3"/>
      <c r="I606" s="1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3"/>
      <c r="I607" s="1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3"/>
      <c r="I608" s="1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3"/>
      <c r="I609" s="1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3"/>
      <c r="I610" s="1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3"/>
      <c r="I611" s="1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3"/>
      <c r="I612" s="1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3"/>
      <c r="I613" s="1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3"/>
      <c r="I614" s="1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3"/>
      <c r="I615" s="1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3"/>
      <c r="I616" s="1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3"/>
      <c r="I617" s="1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3"/>
      <c r="I618" s="1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3"/>
      <c r="I619" s="1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3"/>
      <c r="I620" s="1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3"/>
      <c r="I621" s="1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3"/>
      <c r="I622" s="1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3"/>
      <c r="I623" s="1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3"/>
      <c r="I624" s="1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3"/>
      <c r="I625" s="1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3"/>
      <c r="I626" s="1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3"/>
      <c r="I627" s="1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3"/>
      <c r="I628" s="1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3"/>
      <c r="I629" s="1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3"/>
      <c r="I630" s="1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3"/>
      <c r="I631" s="1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3"/>
      <c r="I632" s="1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3"/>
      <c r="I633" s="1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3"/>
      <c r="I634" s="1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3"/>
      <c r="I635" s="1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3"/>
      <c r="I636" s="1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3"/>
      <c r="I637" s="1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3"/>
      <c r="I638" s="1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3"/>
      <c r="I639" s="1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3"/>
      <c r="I640" s="1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3"/>
      <c r="I641" s="1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3"/>
      <c r="I642" s="1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3"/>
      <c r="I643" s="1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3"/>
      <c r="I644" s="1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3"/>
      <c r="I645" s="1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3"/>
      <c r="I646" s="1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3"/>
      <c r="I647" s="1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3"/>
      <c r="I648" s="1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3"/>
      <c r="I649" s="1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3"/>
      <c r="I650" s="1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3"/>
      <c r="I651" s="1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3"/>
      <c r="I652" s="1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3"/>
      <c r="I653" s="1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3"/>
      <c r="I654" s="1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3"/>
      <c r="I655" s="1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3"/>
      <c r="I656" s="1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3"/>
      <c r="I657" s="1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3"/>
      <c r="I658" s="1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3"/>
      <c r="I659" s="1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3"/>
      <c r="I660" s="1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3"/>
      <c r="I661" s="1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3"/>
      <c r="I662" s="1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3"/>
      <c r="I663" s="1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3"/>
      <c r="I664" s="1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3"/>
      <c r="I665" s="1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3"/>
      <c r="I666" s="1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3"/>
      <c r="I667" s="1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3"/>
      <c r="I668" s="1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3"/>
      <c r="I669" s="1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3"/>
      <c r="I670" s="1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3"/>
      <c r="I671" s="1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3"/>
      <c r="I672" s="1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3"/>
      <c r="I673" s="1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3"/>
      <c r="I674" s="1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3"/>
      <c r="I675" s="1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3"/>
      <c r="I676" s="1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3"/>
      <c r="I677" s="1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3"/>
      <c r="I678" s="1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3"/>
      <c r="I679" s="1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3"/>
      <c r="I680" s="1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3"/>
      <c r="I681" s="1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3"/>
      <c r="I682" s="1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3"/>
      <c r="I683" s="1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3"/>
      <c r="I684" s="1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3"/>
      <c r="I685" s="1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3"/>
      <c r="I686" s="1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3"/>
      <c r="I687" s="1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3"/>
      <c r="I688" s="1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3"/>
      <c r="I689" s="1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3"/>
      <c r="I690" s="1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3"/>
      <c r="I691" s="1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3"/>
      <c r="I692" s="1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3"/>
      <c r="I693" s="1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3"/>
      <c r="I694" s="1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3"/>
      <c r="I695" s="1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3"/>
      <c r="I696" s="1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3"/>
      <c r="I697" s="1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3"/>
      <c r="I698" s="1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3"/>
      <c r="I699" s="1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3"/>
      <c r="I700" s="1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3"/>
      <c r="I701" s="1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3"/>
      <c r="I702" s="1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3"/>
      <c r="I703" s="1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3"/>
      <c r="I704" s="1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3"/>
      <c r="I705" s="1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3"/>
      <c r="I706" s="1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3"/>
      <c r="I707" s="1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3"/>
      <c r="I708" s="1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3"/>
      <c r="I709" s="1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3"/>
      <c r="I710" s="1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3"/>
      <c r="I711" s="1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3"/>
      <c r="I712" s="1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3"/>
      <c r="I713" s="1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3"/>
      <c r="I714" s="1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3"/>
      <c r="I715" s="1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3"/>
      <c r="I716" s="1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3"/>
      <c r="I717" s="1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3"/>
      <c r="I718" s="1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3"/>
      <c r="I719" s="1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3"/>
      <c r="I720" s="1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3"/>
      <c r="I721" s="1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3"/>
      <c r="I722" s="1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3"/>
      <c r="I723" s="1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3"/>
      <c r="I724" s="1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3"/>
      <c r="I725" s="1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3"/>
      <c r="I726" s="1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3"/>
      <c r="I727" s="1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3"/>
      <c r="I728" s="1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3"/>
      <c r="I729" s="1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3"/>
      <c r="I730" s="1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3"/>
      <c r="I731" s="1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3"/>
      <c r="I732" s="1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3"/>
      <c r="I733" s="1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3"/>
      <c r="I734" s="1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3"/>
      <c r="I735" s="1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3"/>
      <c r="I736" s="1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3"/>
      <c r="I737" s="1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3"/>
      <c r="I738" s="1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3"/>
      <c r="I739" s="1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3"/>
      <c r="I740" s="1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3"/>
      <c r="I741" s="1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3"/>
      <c r="I742" s="1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3"/>
      <c r="I743" s="1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3"/>
      <c r="I744" s="1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3"/>
      <c r="I745" s="1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3"/>
      <c r="I746" s="1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3"/>
      <c r="I747" s="1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3"/>
      <c r="I748" s="1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3"/>
      <c r="I749" s="1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3"/>
      <c r="I750" s="1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3"/>
      <c r="I751" s="1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3"/>
      <c r="I752" s="1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3"/>
      <c r="I753" s="1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3"/>
      <c r="I754" s="1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3"/>
      <c r="I755" s="1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3"/>
      <c r="I756" s="1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3"/>
      <c r="I757" s="1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3"/>
      <c r="I758" s="1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3"/>
      <c r="I759" s="1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3"/>
      <c r="I760" s="1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3"/>
      <c r="I761" s="1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3"/>
      <c r="I762" s="1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3"/>
      <c r="I763" s="1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3"/>
      <c r="I764" s="1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3"/>
      <c r="I765" s="1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3"/>
      <c r="I766" s="1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3"/>
      <c r="I767" s="1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3"/>
      <c r="I768" s="1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3"/>
      <c r="I769" s="1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3"/>
      <c r="I770" s="1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3"/>
      <c r="I771" s="1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3"/>
      <c r="I772" s="1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3"/>
      <c r="I773" s="1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3"/>
      <c r="I774" s="1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3"/>
      <c r="I775" s="1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3"/>
      <c r="I776" s="1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3"/>
      <c r="I777" s="1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3"/>
      <c r="I778" s="1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3"/>
      <c r="I779" s="1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3"/>
      <c r="I780" s="1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3"/>
      <c r="I781" s="1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3"/>
      <c r="I782" s="1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3"/>
      <c r="I783" s="1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3"/>
      <c r="I784" s="1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3"/>
      <c r="I785" s="1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3"/>
      <c r="I786" s="1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3"/>
      <c r="I787" s="1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3"/>
      <c r="I788" s="1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3"/>
      <c r="I789" s="1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3"/>
      <c r="I790" s="1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3"/>
      <c r="I791" s="1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3"/>
      <c r="I792" s="1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3"/>
      <c r="I793" s="1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3"/>
      <c r="I794" s="1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3"/>
      <c r="I795" s="1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3"/>
      <c r="I796" s="1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3"/>
      <c r="I797" s="1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3"/>
      <c r="I798" s="1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3"/>
      <c r="I799" s="1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3"/>
      <c r="I800" s="1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3"/>
      <c r="I801" s="1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3"/>
      <c r="I802" s="1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3"/>
      <c r="I803" s="1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3"/>
      <c r="I804" s="1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3"/>
      <c r="I805" s="1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3"/>
      <c r="I806" s="1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3"/>
      <c r="I807" s="1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3"/>
      <c r="I808" s="1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3"/>
      <c r="I809" s="1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3"/>
      <c r="I810" s="1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3"/>
      <c r="I811" s="1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3"/>
      <c r="I812" s="1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3"/>
      <c r="I813" s="1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3"/>
      <c r="I814" s="1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3"/>
      <c r="I815" s="1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3"/>
      <c r="I816" s="1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3"/>
      <c r="I817" s="1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3"/>
      <c r="I818" s="1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3"/>
      <c r="I819" s="1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3"/>
      <c r="I820" s="1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3"/>
      <c r="I821" s="1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3"/>
      <c r="I822" s="1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3"/>
      <c r="I823" s="1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3"/>
      <c r="I824" s="1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3"/>
      <c r="I825" s="1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3"/>
      <c r="I826" s="1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3"/>
      <c r="I827" s="1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3"/>
      <c r="I828" s="1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3"/>
      <c r="I829" s="1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3"/>
      <c r="I830" s="1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3"/>
      <c r="I831" s="1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3"/>
      <c r="I832" s="1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3"/>
      <c r="I833" s="1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3"/>
      <c r="I834" s="1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3"/>
      <c r="I835" s="1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3"/>
      <c r="I836" s="1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3"/>
      <c r="I837" s="1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3"/>
      <c r="I838" s="1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3"/>
      <c r="I839" s="1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3"/>
      <c r="I840" s="1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3"/>
      <c r="I841" s="1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3"/>
      <c r="I842" s="1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3"/>
      <c r="I843" s="1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3"/>
      <c r="I844" s="1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3"/>
      <c r="I845" s="1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3"/>
      <c r="I846" s="1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3"/>
      <c r="I847" s="1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3"/>
      <c r="I848" s="1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3"/>
      <c r="I849" s="1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3"/>
      <c r="I850" s="1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3"/>
      <c r="I851" s="1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3"/>
      <c r="I852" s="1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3"/>
      <c r="I853" s="1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3"/>
      <c r="I854" s="1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3"/>
      <c r="I855" s="1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3"/>
      <c r="I856" s="1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3"/>
      <c r="I857" s="1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3"/>
      <c r="I858" s="1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3"/>
      <c r="I859" s="1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3"/>
      <c r="I860" s="1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3"/>
      <c r="I861" s="1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3"/>
      <c r="I862" s="1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3"/>
      <c r="I863" s="1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3"/>
      <c r="I864" s="1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3"/>
      <c r="I865" s="1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3"/>
      <c r="I866" s="1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3"/>
      <c r="I867" s="1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3"/>
      <c r="I868" s="1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3"/>
      <c r="I869" s="1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3"/>
      <c r="I870" s="1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3"/>
      <c r="I871" s="1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3"/>
      <c r="I872" s="1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3"/>
      <c r="I873" s="1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3"/>
      <c r="I874" s="1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3"/>
      <c r="I875" s="1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3"/>
      <c r="I876" s="1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3"/>
      <c r="I877" s="1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3"/>
      <c r="I878" s="1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3"/>
      <c r="I879" s="1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3"/>
      <c r="I880" s="1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3"/>
      <c r="I881" s="1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3"/>
      <c r="I882" s="1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3"/>
      <c r="I883" s="1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3"/>
      <c r="I884" s="1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3"/>
      <c r="I885" s="1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3"/>
      <c r="I886" s="1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3"/>
      <c r="I887" s="1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3"/>
      <c r="I888" s="1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3"/>
      <c r="I889" s="1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3"/>
      <c r="I890" s="1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3"/>
      <c r="I891" s="1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3"/>
      <c r="I892" s="1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3"/>
      <c r="I893" s="1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3"/>
      <c r="I894" s="1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3"/>
      <c r="I895" s="1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3"/>
      <c r="I896" s="1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3"/>
      <c r="I897" s="1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3"/>
      <c r="I898" s="1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3"/>
      <c r="I899" s="1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3"/>
      <c r="I900" s="1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3"/>
      <c r="I901" s="1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3"/>
      <c r="I902" s="1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3"/>
      <c r="I903" s="1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3"/>
      <c r="I904" s="1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3"/>
      <c r="I905" s="1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3"/>
      <c r="I906" s="1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3"/>
      <c r="I907" s="1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3"/>
      <c r="I908" s="1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3"/>
      <c r="I909" s="1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3"/>
      <c r="I910" s="1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3"/>
      <c r="I911" s="1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3"/>
      <c r="I912" s="1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3"/>
      <c r="I913" s="1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3"/>
      <c r="I914" s="1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3"/>
      <c r="I915" s="1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3"/>
      <c r="I916" s="1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3"/>
      <c r="I917" s="1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3"/>
      <c r="I918" s="1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3"/>
      <c r="I919" s="1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3"/>
      <c r="I920" s="1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3"/>
      <c r="I921" s="1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3"/>
      <c r="I922" s="1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3"/>
      <c r="I923" s="1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3"/>
      <c r="I924" s="1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3"/>
      <c r="I925" s="1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3"/>
      <c r="I926" s="1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3"/>
      <c r="I927" s="1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3"/>
      <c r="I928" s="1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3"/>
      <c r="I929" s="1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3"/>
      <c r="I930" s="1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3"/>
      <c r="I931" s="1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3"/>
      <c r="I932" s="1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3"/>
      <c r="I933" s="1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3"/>
      <c r="I934" s="1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3"/>
      <c r="I935" s="1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3"/>
      <c r="I936" s="1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3"/>
      <c r="I937" s="1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3"/>
      <c r="I938" s="1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3"/>
      <c r="I939" s="1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3"/>
      <c r="I940" s="1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3"/>
      <c r="I941" s="1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3"/>
      <c r="I942" s="1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3"/>
      <c r="I943" s="1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3"/>
      <c r="I944" s="1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3"/>
      <c r="I945" s="1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3"/>
      <c r="I946" s="1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3"/>
      <c r="I947" s="1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3"/>
      <c r="I948" s="1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3"/>
      <c r="I949" s="1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3"/>
      <c r="I950" s="1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3"/>
      <c r="I951" s="1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3"/>
      <c r="I952" s="1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3"/>
      <c r="I953" s="1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3"/>
      <c r="I954" s="1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3"/>
      <c r="I955" s="1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3"/>
      <c r="I956" s="1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3"/>
      <c r="I957" s="1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3"/>
      <c r="I958" s="1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3"/>
      <c r="I959" s="1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3"/>
      <c r="I960" s="1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3"/>
      <c r="I961" s="1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3"/>
      <c r="I962" s="1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13"/>
      <c r="I963" s="1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13"/>
      <c r="I964" s="1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13"/>
      <c r="I965" s="1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13"/>
      <c r="I966" s="1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13"/>
      <c r="I967" s="1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13"/>
      <c r="I968" s="1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13"/>
      <c r="I969" s="1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13"/>
      <c r="I970" s="1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13"/>
      <c r="I971" s="1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13"/>
      <c r="I972" s="1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13"/>
      <c r="I973" s="1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13"/>
      <c r="I974" s="1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13"/>
      <c r="I975" s="1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13"/>
      <c r="I976" s="1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13"/>
      <c r="I977" s="1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13"/>
      <c r="I978" s="1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13"/>
      <c r="I979" s="1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13"/>
      <c r="I980" s="1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13"/>
      <c r="I981" s="1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13"/>
      <c r="I982" s="1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13"/>
      <c r="I983" s="1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13"/>
      <c r="I984" s="1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13"/>
      <c r="I985" s="1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13"/>
      <c r="I986" s="1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13"/>
      <c r="I987" s="1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13"/>
      <c r="I988" s="1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13"/>
      <c r="I989" s="1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13"/>
      <c r="I990" s="1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13"/>
      <c r="I991" s="1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13"/>
      <c r="I992" s="1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"/>
      <c r="H993" s="13"/>
      <c r="I993" s="1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"/>
      <c r="H994" s="13"/>
      <c r="I994" s="1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"/>
      <c r="H995" s="13"/>
      <c r="I995" s="1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1"/>
      <c r="G996" s="1"/>
      <c r="H996" s="13"/>
      <c r="I996" s="1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1"/>
      <c r="G997" s="1"/>
      <c r="H997" s="13"/>
      <c r="I997" s="1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1"/>
      <c r="G998" s="1"/>
      <c r="H998" s="13"/>
      <c r="I998" s="1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1"/>
      <c r="G999" s="1"/>
      <c r="H999" s="13"/>
      <c r="I999" s="1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1"/>
      <c r="G1000" s="1"/>
      <c r="H1000" s="13"/>
      <c r="I1000" s="1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3">
      <c r="A1001" s="1"/>
      <c r="B1001" s="1"/>
      <c r="C1001" s="1"/>
      <c r="D1001" s="1"/>
      <c r="E1001" s="1"/>
      <c r="F1001" s="1"/>
      <c r="G1001" s="1"/>
      <c r="H1001" s="13"/>
      <c r="I1001" s="1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" customHeight="1" x14ac:dyDescent="0.3">
      <c r="A1002" s="1"/>
      <c r="B1002" s="1"/>
      <c r="C1002" s="1"/>
      <c r="D1002" s="1"/>
      <c r="E1002" s="1"/>
      <c r="F1002" s="1"/>
      <c r="G1002" s="1"/>
      <c r="H1002" s="13"/>
      <c r="I1002" s="13"/>
    </row>
    <row r="1003" spans="1:28" ht="15" customHeight="1" x14ac:dyDescent="0.3">
      <c r="A1003" s="1"/>
      <c r="B1003" s="1"/>
      <c r="C1003" s="1"/>
      <c r="D1003" s="1"/>
      <c r="E1003" s="1"/>
      <c r="F1003" s="1"/>
      <c r="G1003" s="1"/>
      <c r="H1003" s="13"/>
      <c r="I1003" s="13"/>
    </row>
    <row r="1004" spans="1:28" ht="15" customHeight="1" x14ac:dyDescent="0.3">
      <c r="A1004" s="1"/>
      <c r="B1004" s="1"/>
      <c r="C1004" s="1"/>
      <c r="D1004" s="1"/>
      <c r="E1004" s="1"/>
      <c r="F1004" s="1"/>
      <c r="G1004" s="1"/>
      <c r="H1004" s="13"/>
      <c r="I1004" s="13"/>
    </row>
    <row r="1005" spans="1:28" ht="15" customHeight="1" x14ac:dyDescent="0.3">
      <c r="A1005" s="1"/>
      <c r="B1005" s="1"/>
      <c r="C1005" s="1"/>
      <c r="D1005" s="1"/>
      <c r="E1005" s="1"/>
      <c r="F1005" s="1"/>
      <c r="G1005" s="1"/>
      <c r="H1005" s="13"/>
      <c r="I1005" s="13"/>
    </row>
    <row r="1006" spans="1:28" ht="15" customHeight="1" x14ac:dyDescent="0.3">
      <c r="A1006" s="1"/>
      <c r="B1006" s="1"/>
      <c r="C1006" s="1"/>
      <c r="D1006" s="1"/>
      <c r="E1006" s="1"/>
      <c r="F1006" s="1"/>
      <c r="G1006" s="1"/>
      <c r="H1006" s="13"/>
      <c r="I1006" s="13"/>
    </row>
    <row r="1007" spans="1:28" ht="15" customHeight="1" x14ac:dyDescent="0.3">
      <c r="A1007" s="1"/>
      <c r="B1007" s="1"/>
      <c r="C1007" s="1"/>
      <c r="D1007" s="1"/>
      <c r="E1007" s="1"/>
      <c r="F1007" s="1"/>
      <c r="G1007" s="1"/>
      <c r="H1007" s="13"/>
      <c r="I1007" s="13"/>
    </row>
    <row r="1008" spans="1:28" ht="15" customHeight="1" x14ac:dyDescent="0.3">
      <c r="A1008" s="1"/>
      <c r="B1008" s="1"/>
      <c r="C1008" s="1"/>
      <c r="D1008" s="1"/>
      <c r="E1008" s="1"/>
      <c r="F1008" s="1"/>
      <c r="G1008" s="1"/>
      <c r="H1008" s="13"/>
      <c r="I1008" s="13"/>
    </row>
    <row r="1009" spans="1:9" ht="15" customHeight="1" x14ac:dyDescent="0.3">
      <c r="A1009" s="1"/>
      <c r="B1009" s="1"/>
      <c r="C1009" s="1"/>
      <c r="D1009" s="1"/>
      <c r="E1009" s="1"/>
      <c r="F1009" s="1"/>
      <c r="G1009" s="1"/>
      <c r="H1009" s="13"/>
      <c r="I1009" s="13"/>
    </row>
    <row r="1010" spans="1:9" ht="15" customHeight="1" x14ac:dyDescent="0.3">
      <c r="A1010" s="1"/>
      <c r="B1010" s="1"/>
      <c r="C1010" s="1"/>
      <c r="D1010" s="1"/>
      <c r="E1010" s="1"/>
      <c r="F1010" s="1"/>
      <c r="G1010" s="1"/>
      <c r="H1010" s="13"/>
      <c r="I1010" s="13"/>
    </row>
    <row r="1011" spans="1:9" ht="15" customHeight="1" x14ac:dyDescent="0.3">
      <c r="A1011" s="1"/>
      <c r="B1011" s="1"/>
      <c r="C1011" s="1"/>
      <c r="D1011" s="1"/>
      <c r="E1011" s="1"/>
      <c r="F1011" s="1"/>
      <c r="G1011" s="1"/>
      <c r="H1011" s="13"/>
      <c r="I1011" s="13"/>
    </row>
    <row r="1012" spans="1:9" ht="15" customHeight="1" x14ac:dyDescent="0.3">
      <c r="A1012" s="1"/>
      <c r="B1012" s="1"/>
      <c r="C1012" s="1"/>
      <c r="D1012" s="1"/>
      <c r="E1012" s="1"/>
      <c r="F1012" s="1"/>
      <c r="G1012" s="1"/>
      <c r="H1012" s="13"/>
      <c r="I1012" s="13"/>
    </row>
    <row r="1013" spans="1:9" ht="15" customHeight="1" x14ac:dyDescent="0.3">
      <c r="A1013" s="1"/>
      <c r="B1013" s="1"/>
      <c r="C1013" s="1"/>
      <c r="D1013" s="1"/>
      <c r="E1013" s="1"/>
      <c r="F1013" s="1"/>
      <c r="G1013" s="1"/>
      <c r="H1013" s="13"/>
      <c r="I1013" s="13"/>
    </row>
    <row r="1014" spans="1:9" ht="15" customHeight="1" x14ac:dyDescent="0.3">
      <c r="A1014" s="1"/>
      <c r="B1014" s="1"/>
      <c r="C1014" s="1"/>
      <c r="D1014" s="1"/>
      <c r="E1014" s="1"/>
      <c r="F1014" s="1"/>
      <c r="G1014" s="1"/>
      <c r="H1014" s="13"/>
      <c r="I1014" s="13"/>
    </row>
    <row r="1015" spans="1:9" ht="15" customHeight="1" x14ac:dyDescent="0.3">
      <c r="A1015" s="1"/>
      <c r="B1015" s="1"/>
      <c r="C1015" s="1"/>
      <c r="D1015" s="1"/>
      <c r="E1015" s="1"/>
      <c r="F1015" s="1"/>
      <c r="G1015" s="1"/>
      <c r="H1015" s="13"/>
      <c r="I1015" s="13"/>
    </row>
    <row r="1016" spans="1:9" ht="15" customHeight="1" x14ac:dyDescent="0.3">
      <c r="A1016" s="1"/>
      <c r="B1016" s="1"/>
      <c r="C1016" s="1"/>
      <c r="D1016" s="1"/>
      <c r="E1016" s="1"/>
      <c r="F1016" s="1"/>
      <c r="G1016" s="1"/>
      <c r="H1016" s="13"/>
      <c r="I1016" s="13"/>
    </row>
    <row r="1017" spans="1:9" ht="15" customHeight="1" x14ac:dyDescent="0.3">
      <c r="A1017" s="1"/>
      <c r="B1017" s="1"/>
      <c r="C1017" s="1"/>
      <c r="D1017" s="1"/>
      <c r="E1017" s="1"/>
      <c r="F1017" s="1"/>
      <c r="G1017" s="1"/>
      <c r="H1017" s="13"/>
      <c r="I1017" s="13"/>
    </row>
    <row r="1018" spans="1:9" ht="15" customHeight="1" x14ac:dyDescent="0.3">
      <c r="A1018" s="1"/>
      <c r="B1018" s="1"/>
      <c r="C1018" s="1"/>
      <c r="D1018" s="1"/>
      <c r="E1018" s="1"/>
      <c r="F1018" s="1"/>
      <c r="G1018" s="1"/>
      <c r="H1018" s="13"/>
      <c r="I1018" s="13"/>
    </row>
    <row r="1019" spans="1:9" ht="15" customHeight="1" x14ac:dyDescent="0.3">
      <c r="A1019" s="1"/>
      <c r="B1019" s="1"/>
      <c r="C1019" s="1"/>
      <c r="D1019" s="1"/>
      <c r="E1019" s="1"/>
      <c r="F1019" s="1"/>
      <c r="G1019" s="1"/>
      <c r="H1019" s="13"/>
      <c r="I1019" s="13"/>
    </row>
    <row r="1020" spans="1:9" ht="15" customHeight="1" x14ac:dyDescent="0.3">
      <c r="A1020" s="1"/>
      <c r="B1020" s="1"/>
      <c r="C1020" s="1"/>
      <c r="D1020" s="1"/>
      <c r="E1020" s="1"/>
      <c r="F1020" s="1"/>
      <c r="G1020" s="1"/>
      <c r="H1020" s="13"/>
      <c r="I1020" s="13"/>
    </row>
    <row r="1021" spans="1:9" ht="15" customHeight="1" x14ac:dyDescent="0.3">
      <c r="A1021" s="1"/>
      <c r="B1021" s="1"/>
      <c r="C1021" s="1"/>
      <c r="D1021" s="1"/>
      <c r="E1021" s="1"/>
      <c r="F1021" s="1"/>
      <c r="G1021" s="1"/>
      <c r="H1021" s="13"/>
      <c r="I1021" s="13"/>
    </row>
    <row r="1022" spans="1:9" ht="15" customHeight="1" x14ac:dyDescent="0.3">
      <c r="A1022" s="1"/>
      <c r="B1022" s="1"/>
      <c r="C1022" s="1"/>
      <c r="D1022" s="1"/>
      <c r="E1022" s="1"/>
      <c r="F1022" s="1"/>
      <c r="G1022" s="1"/>
      <c r="H1022" s="13"/>
      <c r="I1022" s="13"/>
    </row>
    <row r="1023" spans="1:9" ht="15" customHeight="1" x14ac:dyDescent="0.3">
      <c r="B1023" s="1"/>
      <c r="C1023" s="1"/>
      <c r="D1023" s="1"/>
      <c r="E1023" s="1"/>
      <c r="F1023" s="1"/>
      <c r="G1023" s="1"/>
      <c r="H1023" s="13"/>
      <c r="I1023" s="13"/>
    </row>
    <row r="1024" spans="1:9" ht="15" customHeight="1" x14ac:dyDescent="0.3">
      <c r="B1024" s="1"/>
      <c r="C1024" s="1"/>
      <c r="D1024" s="1"/>
      <c r="E1024" s="1"/>
      <c r="F1024" s="1"/>
      <c r="G1024" s="1"/>
      <c r="H1024" s="13"/>
      <c r="I1024" s="3"/>
    </row>
    <row r="1025" spans="2:9" ht="15" customHeight="1" x14ac:dyDescent="0.3">
      <c r="B1025" s="1"/>
      <c r="C1025" s="1"/>
      <c r="D1025" s="1"/>
      <c r="E1025" s="1"/>
      <c r="F1025" s="1"/>
      <c r="G1025" s="1"/>
      <c r="H1025" s="13"/>
      <c r="I1025" s="3"/>
    </row>
    <row r="1026" spans="2:9" ht="15" customHeight="1" x14ac:dyDescent="0.3">
      <c r="F1026" s="1"/>
      <c r="I1026" s="3"/>
    </row>
    <row r="1027" spans="2:9" ht="15" customHeight="1" x14ac:dyDescent="0.3">
      <c r="F1027" s="1"/>
      <c r="I1027" s="3"/>
    </row>
    <row r="1028" spans="2:9" ht="15" customHeight="1" x14ac:dyDescent="0.3">
      <c r="F1028" s="1"/>
      <c r="I1028" s="3"/>
    </row>
    <row r="1029" spans="2:9" ht="13.8" x14ac:dyDescent="0.3">
      <c r="I1029" s="3"/>
    </row>
    <row r="1030" spans="2:9" ht="13.8" x14ac:dyDescent="0.3">
      <c r="I1030" s="3"/>
    </row>
    <row r="1031" spans="2:9" ht="13.8" x14ac:dyDescent="0.3">
      <c r="I1031" s="3"/>
    </row>
    <row r="1032" spans="2:9" ht="13.8" x14ac:dyDescent="0.3">
      <c r="I1032" s="3"/>
    </row>
    <row r="1033" spans="2:9" ht="13.8" x14ac:dyDescent="0.3">
      <c r="I1033" s="3"/>
    </row>
    <row r="1034" spans="2:9" ht="13.8" x14ac:dyDescent="0.3">
      <c r="I1034" s="3"/>
    </row>
    <row r="1035" spans="2:9" ht="13.8" x14ac:dyDescent="0.3">
      <c r="I1035" s="3"/>
    </row>
    <row r="1036" spans="2:9" ht="13.8" x14ac:dyDescent="0.3">
      <c r="I1036" s="3"/>
    </row>
    <row r="1037" spans="2:9" ht="13.8" x14ac:dyDescent="0.3">
      <c r="I1037" s="3"/>
    </row>
    <row r="1038" spans="2:9" ht="13.8" x14ac:dyDescent="0.3">
      <c r="I1038" s="3"/>
    </row>
    <row r="1039" spans="2:9" ht="13.8" x14ac:dyDescent="0.3">
      <c r="I1039" s="3"/>
    </row>
    <row r="1040" spans="2:9" ht="13.8" x14ac:dyDescent="0.3">
      <c r="I1040" s="3"/>
    </row>
    <row r="1041" spans="9:9" ht="13.8" x14ac:dyDescent="0.3">
      <c r="I1041" s="3"/>
    </row>
    <row r="1042" spans="9:9" ht="13.8" x14ac:dyDescent="0.3">
      <c r="I1042" s="3"/>
    </row>
    <row r="1043" spans="9:9" ht="13.8" x14ac:dyDescent="0.3">
      <c r="I1043" s="3"/>
    </row>
    <row r="1044" spans="9:9" ht="13.8" x14ac:dyDescent="0.3">
      <c r="I1044" s="3"/>
    </row>
    <row r="1045" spans="9:9" ht="13.8" x14ac:dyDescent="0.3">
      <c r="I1045" s="3"/>
    </row>
    <row r="1046" spans="9:9" ht="13.8" x14ac:dyDescent="0.3">
      <c r="I1046" s="3"/>
    </row>
    <row r="1047" spans="9:9" ht="13.8" x14ac:dyDescent="0.3">
      <c r="I1047" s="3"/>
    </row>
    <row r="1048" spans="9:9" ht="13.8" x14ac:dyDescent="0.3">
      <c r="I1048" s="3"/>
    </row>
    <row r="1049" spans="9:9" ht="13.8" x14ac:dyDescent="0.3">
      <c r="I1049" s="3"/>
    </row>
    <row r="1050" spans="9:9" ht="13.8" x14ac:dyDescent="0.3">
      <c r="I1050" s="3"/>
    </row>
    <row r="1051" spans="9:9" ht="13.8" x14ac:dyDescent="0.3">
      <c r="I1051" s="3"/>
    </row>
    <row r="1052" spans="9:9" ht="13.8" x14ac:dyDescent="0.3">
      <c r="I1052" s="3"/>
    </row>
    <row r="1053" spans="9:9" ht="13.8" x14ac:dyDescent="0.3">
      <c r="I1053" s="3"/>
    </row>
    <row r="1054" spans="9:9" ht="13.8" x14ac:dyDescent="0.3">
      <c r="I1054" s="3"/>
    </row>
    <row r="1055" spans="9:9" ht="13.8" x14ac:dyDescent="0.3">
      <c r="I1055" s="3"/>
    </row>
    <row r="1056" spans="9:9" ht="13.8" x14ac:dyDescent="0.3">
      <c r="I1056" s="3"/>
    </row>
    <row r="1057" spans="9:9" ht="13.8" x14ac:dyDescent="0.3">
      <c r="I1057" s="3"/>
    </row>
    <row r="1058" spans="9:9" ht="13.8" x14ac:dyDescent="0.3">
      <c r="I1058" s="3"/>
    </row>
    <row r="1059" spans="9:9" ht="13.8" x14ac:dyDescent="0.3">
      <c r="I1059" s="3"/>
    </row>
    <row r="1060" spans="9:9" ht="13.8" x14ac:dyDescent="0.3">
      <c r="I1060" s="3"/>
    </row>
  </sheetData>
  <mergeCells count="6">
    <mergeCell ref="A1:I2"/>
    <mergeCell ref="A3:C3"/>
    <mergeCell ref="A4:I5"/>
    <mergeCell ref="D3:I3"/>
    <mergeCell ref="A55:F55"/>
    <mergeCell ref="A56:F5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2025-08-25T10:09:59Z</dcterms:modified>
</cp:coreProperties>
</file>